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ate1904="1" codeName="ThisWorkbook" defaultThemeVersion="124226"/>
  <mc:AlternateContent xmlns:mc="http://schemas.openxmlformats.org/markup-compatibility/2006">
    <mc:Choice Requires="x15">
      <x15ac:absPath xmlns:x15ac="http://schemas.microsoft.com/office/spreadsheetml/2010/11/ac" url="C:\Users\kk-go\Documents\AS2023\CC2023\HP_申込書類一式\"/>
    </mc:Choice>
  </mc:AlternateContent>
  <xr:revisionPtr revIDLastSave="0" documentId="13_ncr:1_{FCBBF1D3-5CBD-4F7B-9D35-EFC8DB404EAB}" xr6:coauthVersionLast="47" xr6:coauthVersionMax="47" xr10:uidLastSave="{00000000-0000-0000-0000-000000000000}"/>
  <bookViews>
    <workbookView xWindow="-120" yWindow="-120" windowWidth="20730" windowHeight="11160" tabRatio="754" xr2:uid="{00000000-000D-0000-FFFF-FFFF00000000}"/>
  </bookViews>
  <sheets>
    <sheet name="入力マニュアル" sheetId="4" r:id="rId1"/>
    <sheet name="記入例" sheetId="17" r:id="rId2"/>
    <sheet name="入力シート" sheetId="1" r:id="rId3"/>
    <sheet name="確認シート（印刷版）、確認シート（種目別印刷版）" sheetId="11" r:id="rId4"/>
    <sheet name="出場資格確認書（入力_印刷版）" sheetId="12" r:id="rId5"/>
    <sheet name="プログラム並記確認シート（入力_印刷版）" sheetId="13" r:id="rId6"/>
    <sheet name="WORK" sheetId="15" state="hidden" r:id="rId7"/>
    <sheet name="リスト" sheetId="16" state="hidden" r:id="rId8"/>
  </sheets>
  <definedNames>
    <definedName name="_xlnm.Print_Area" localSheetId="3">'確認シート（印刷版）、確認シート（種目別印刷版）'!$A$1:$EQ$97</definedName>
    <definedName name="_xlnm.Print_Area" localSheetId="1">記入例!$A$1:$CE$98</definedName>
    <definedName name="_xlnm.Print_Area" localSheetId="4">'出場資格確認書（入力_印刷版）'!$A$1:$BG$94</definedName>
    <definedName name="_xlnm.Print_Area" localSheetId="2">入力シート!$A$1:$CE$98</definedName>
    <definedName name="_xlnm.Print_Area" localSheetId="0">入力マニュアル!$A$1:$BC$242</definedName>
  </definedNames>
  <calcPr calcId="191029"/>
</workbook>
</file>

<file path=xl/calcChain.xml><?xml version="1.0" encoding="utf-8"?>
<calcChain xmlns="http://schemas.openxmlformats.org/spreadsheetml/2006/main">
  <c r="EJ18" i="11" l="1"/>
  <c r="EJ17" i="11"/>
  <c r="EJ16" i="11"/>
  <c r="EJ15" i="11"/>
  <c r="EJ14" i="11"/>
  <c r="EJ13" i="11"/>
  <c r="EJ12" i="11"/>
  <c r="EJ11" i="11"/>
  <c r="EJ10" i="11"/>
  <c r="EJ9" i="11"/>
  <c r="EJ8" i="11"/>
  <c r="EJ7" i="11"/>
  <c r="EF10" i="11" l="1"/>
  <c r="EF11" i="11"/>
  <c r="EF9" i="11"/>
  <c r="EF8" i="11"/>
  <c r="EF7" i="11"/>
  <c r="EF12" i="11"/>
  <c r="EF13" i="11"/>
  <c r="EF14" i="11"/>
  <c r="EF18" i="11"/>
  <c r="EF17" i="11"/>
  <c r="EF16" i="11"/>
  <c r="EF15" i="11"/>
  <c r="CU12" i="11" l="1"/>
  <c r="F3" i="17"/>
  <c r="F3" i="11"/>
  <c r="AE72" i="15"/>
  <c r="AC72" i="15"/>
  <c r="AB72" i="15"/>
  <c r="AE71" i="15"/>
  <c r="AC71" i="15"/>
  <c r="AB71" i="15"/>
  <c r="AE70" i="15"/>
  <c r="AC70" i="15"/>
  <c r="AB70" i="15"/>
  <c r="AE69" i="15"/>
  <c r="AC69" i="15"/>
  <c r="AB69" i="15"/>
  <c r="AE68" i="15"/>
  <c r="AC68" i="15"/>
  <c r="AB68" i="15"/>
  <c r="AE67" i="15"/>
  <c r="AC67" i="15"/>
  <c r="AB67" i="15"/>
  <c r="AD67" i="15" s="1"/>
  <c r="AE66" i="15"/>
  <c r="AC66" i="15"/>
  <c r="AB66" i="15"/>
  <c r="AD66" i="15" s="1"/>
  <c r="AE65" i="15"/>
  <c r="AC65" i="15"/>
  <c r="AB65" i="15"/>
  <c r="AE64" i="15"/>
  <c r="AC64" i="15"/>
  <c r="AD64" i="15" s="1"/>
  <c r="AB64" i="15"/>
  <c r="AE63" i="15"/>
  <c r="AC63" i="15"/>
  <c r="AB63" i="15"/>
  <c r="AE62" i="15"/>
  <c r="AC62" i="15"/>
  <c r="AB62" i="15"/>
  <c r="AD62" i="15" s="1"/>
  <c r="AE61" i="15"/>
  <c r="AC61" i="15"/>
  <c r="AB61" i="15"/>
  <c r="AD61" i="15" s="1"/>
  <c r="AE60" i="15"/>
  <c r="AC60" i="15"/>
  <c r="AB60" i="15"/>
  <c r="AD60" i="15" s="1"/>
  <c r="AE59" i="15"/>
  <c r="AC59" i="15"/>
  <c r="AB59" i="15"/>
  <c r="AD59" i="15" s="1"/>
  <c r="AE58" i="15"/>
  <c r="AC58" i="15"/>
  <c r="AB58" i="15"/>
  <c r="AE57" i="15"/>
  <c r="AC57" i="15"/>
  <c r="AB57" i="15"/>
  <c r="AE56" i="15"/>
  <c r="AC56" i="15"/>
  <c r="AB56" i="15"/>
  <c r="AD56" i="15" s="1"/>
  <c r="AE55" i="15"/>
  <c r="AC55" i="15"/>
  <c r="AB55" i="15"/>
  <c r="AD55" i="15" s="1"/>
  <c r="AE54" i="15"/>
  <c r="AC54" i="15"/>
  <c r="AD54" i="15" s="1"/>
  <c r="AB54" i="15"/>
  <c r="AE53" i="15"/>
  <c r="AC53" i="15"/>
  <c r="AB53" i="15"/>
  <c r="AE52" i="15"/>
  <c r="AC52" i="15"/>
  <c r="AB52" i="15"/>
  <c r="AD52" i="15" s="1"/>
  <c r="AE51" i="15"/>
  <c r="AC51" i="15"/>
  <c r="AB51" i="15"/>
  <c r="AD51" i="15" s="1"/>
  <c r="AE50" i="15"/>
  <c r="AC50" i="15"/>
  <c r="AB50" i="15"/>
  <c r="AD50" i="15" s="1"/>
  <c r="AE49" i="15"/>
  <c r="AC49" i="15"/>
  <c r="AB49" i="15"/>
  <c r="AE48" i="15"/>
  <c r="AC48" i="15"/>
  <c r="AD48" i="15" s="1"/>
  <c r="AB48" i="15"/>
  <c r="AE47" i="15"/>
  <c r="AC47" i="15"/>
  <c r="AB47" i="15"/>
  <c r="AE46" i="15"/>
  <c r="AC46" i="15"/>
  <c r="AB46" i="15"/>
  <c r="AD46" i="15" s="1"/>
  <c r="AE45" i="15"/>
  <c r="AC45" i="15"/>
  <c r="AB45" i="15"/>
  <c r="AD45" i="15" s="1"/>
  <c r="AE44" i="15"/>
  <c r="AC44" i="15"/>
  <c r="AB44" i="15"/>
  <c r="AD44" i="15" s="1"/>
  <c r="AE43" i="15"/>
  <c r="AC43" i="15"/>
  <c r="AB43" i="15"/>
  <c r="AE42" i="15"/>
  <c r="AC42" i="15"/>
  <c r="AB42" i="15"/>
  <c r="AE41" i="15"/>
  <c r="AC41" i="15"/>
  <c r="AB41" i="15"/>
  <c r="AE40" i="15"/>
  <c r="AC40" i="15"/>
  <c r="AB40" i="15"/>
  <c r="AD40" i="15" s="1"/>
  <c r="AE39" i="15"/>
  <c r="AC39" i="15"/>
  <c r="AB39" i="15"/>
  <c r="AD39" i="15" s="1"/>
  <c r="AE38" i="15"/>
  <c r="AC38" i="15"/>
  <c r="AD38" i="15" s="1"/>
  <c r="AB38" i="15"/>
  <c r="AE37" i="15"/>
  <c r="AC37" i="15"/>
  <c r="AB37" i="15"/>
  <c r="AE36" i="15"/>
  <c r="AC36" i="15"/>
  <c r="AB36" i="15"/>
  <c r="AE35" i="15"/>
  <c r="AC35" i="15"/>
  <c r="AB35" i="15"/>
  <c r="AE34" i="15"/>
  <c r="AC34" i="15"/>
  <c r="AB34" i="15"/>
  <c r="AD34" i="15" s="1"/>
  <c r="AE33" i="15"/>
  <c r="AC33" i="15"/>
  <c r="AB33" i="15"/>
  <c r="AE32" i="15"/>
  <c r="AC32" i="15"/>
  <c r="AD32" i="15" s="1"/>
  <c r="AB32" i="15"/>
  <c r="AE31" i="15"/>
  <c r="AC31" i="15"/>
  <c r="AB31" i="15"/>
  <c r="AE30" i="15"/>
  <c r="AC30" i="15"/>
  <c r="AB30" i="15"/>
  <c r="AE29" i="15"/>
  <c r="AC29" i="15"/>
  <c r="AB29" i="15"/>
  <c r="AD29" i="15" s="1"/>
  <c r="AE28" i="15"/>
  <c r="AC28" i="15"/>
  <c r="AB28" i="15"/>
  <c r="AD28" i="15" s="1"/>
  <c r="AE27" i="15"/>
  <c r="AC27" i="15"/>
  <c r="AB27" i="15"/>
  <c r="AD27" i="15" s="1"/>
  <c r="AE26" i="15"/>
  <c r="AC26" i="15"/>
  <c r="AB26" i="15"/>
  <c r="AD26" i="15" s="1"/>
  <c r="AE25" i="15"/>
  <c r="AC25" i="15"/>
  <c r="AB25" i="15"/>
  <c r="AE24" i="15"/>
  <c r="AC24" i="15"/>
  <c r="AB24" i="15"/>
  <c r="AD24" i="15" s="1"/>
  <c r="AE23" i="15"/>
  <c r="AC23" i="15"/>
  <c r="AB23" i="15"/>
  <c r="AD23" i="15" s="1"/>
  <c r="AE22" i="15"/>
  <c r="AC22" i="15"/>
  <c r="AB22" i="15"/>
  <c r="AE21" i="15"/>
  <c r="AC21" i="15"/>
  <c r="AB21" i="15"/>
  <c r="AE20" i="15"/>
  <c r="AC20" i="15"/>
  <c r="AB20" i="15"/>
  <c r="AE19" i="15"/>
  <c r="AC19" i="15"/>
  <c r="AB19" i="15"/>
  <c r="AE18" i="15"/>
  <c r="AC18" i="15"/>
  <c r="AB18" i="15"/>
  <c r="AD18" i="15" s="1"/>
  <c r="AE17" i="15"/>
  <c r="AC17" i="15"/>
  <c r="AB17" i="15"/>
  <c r="AE16" i="15"/>
  <c r="AC16" i="15"/>
  <c r="AB16" i="15"/>
  <c r="AE15" i="15"/>
  <c r="AC15" i="15"/>
  <c r="AB15" i="15"/>
  <c r="AE14" i="15"/>
  <c r="AC14" i="15"/>
  <c r="AB14" i="15"/>
  <c r="AE13" i="15"/>
  <c r="AC13" i="15"/>
  <c r="AB13" i="15"/>
  <c r="AE12" i="15"/>
  <c r="AC12" i="15"/>
  <c r="AB12" i="15"/>
  <c r="AD12" i="15" s="1"/>
  <c r="AE11" i="15"/>
  <c r="AC11" i="15"/>
  <c r="AB11" i="15"/>
  <c r="AD11" i="15" s="1"/>
  <c r="AE10" i="15"/>
  <c r="AC10" i="15"/>
  <c r="AB10" i="15"/>
  <c r="AD10" i="15" s="1"/>
  <c r="AE9" i="15"/>
  <c r="AC9" i="15"/>
  <c r="AB9" i="15"/>
  <c r="AE8" i="15"/>
  <c r="AC8" i="15"/>
  <c r="AB8" i="15"/>
  <c r="AD8" i="15" s="1"/>
  <c r="AE7" i="15"/>
  <c r="AC7" i="15"/>
  <c r="AB7" i="15"/>
  <c r="AE6" i="15"/>
  <c r="AC6" i="15"/>
  <c r="AD6" i="15" s="1"/>
  <c r="AB6" i="15"/>
  <c r="AE5" i="15"/>
  <c r="AC5" i="15"/>
  <c r="AB5" i="15"/>
  <c r="AE4" i="15"/>
  <c r="AC4" i="15"/>
  <c r="AB4" i="15"/>
  <c r="AC3" i="15"/>
  <c r="AB3" i="15"/>
  <c r="Z72" i="15"/>
  <c r="X72" i="15"/>
  <c r="W72" i="15"/>
  <c r="Z71" i="15"/>
  <c r="X71" i="15"/>
  <c r="W71" i="15"/>
  <c r="Y71" i="15" s="1"/>
  <c r="Z70" i="15"/>
  <c r="X70" i="15"/>
  <c r="W70" i="15"/>
  <c r="Y70" i="15" s="1"/>
  <c r="Z69" i="15"/>
  <c r="X69" i="15"/>
  <c r="W69" i="15"/>
  <c r="Z68" i="15"/>
  <c r="X68" i="15"/>
  <c r="W68" i="15"/>
  <c r="Z67" i="15"/>
  <c r="X67" i="15"/>
  <c r="W67" i="15"/>
  <c r="Z66" i="15"/>
  <c r="X66" i="15"/>
  <c r="W66" i="15"/>
  <c r="Z65" i="15"/>
  <c r="X65" i="15"/>
  <c r="W65" i="15"/>
  <c r="Z64" i="15"/>
  <c r="X64" i="15"/>
  <c r="W64" i="15"/>
  <c r="Z63" i="15"/>
  <c r="X63" i="15"/>
  <c r="W63" i="15"/>
  <c r="Y63" i="15" s="1"/>
  <c r="Z62" i="15"/>
  <c r="X62" i="15"/>
  <c r="W62" i="15"/>
  <c r="Y62" i="15" s="1"/>
  <c r="Z61" i="15"/>
  <c r="X61" i="15"/>
  <c r="W61" i="15"/>
  <c r="Z60" i="15"/>
  <c r="X60" i="15"/>
  <c r="W60" i="15"/>
  <c r="Z59" i="15"/>
  <c r="X59" i="15"/>
  <c r="W59" i="15"/>
  <c r="Z58" i="15"/>
  <c r="X58" i="15"/>
  <c r="W58" i="15"/>
  <c r="Z57" i="15"/>
  <c r="X57" i="15"/>
  <c r="W57" i="15"/>
  <c r="Z56" i="15"/>
  <c r="X56" i="15"/>
  <c r="W56" i="15"/>
  <c r="Z55" i="15"/>
  <c r="X55" i="15"/>
  <c r="W55" i="15"/>
  <c r="Y55" i="15" s="1"/>
  <c r="Z54" i="15"/>
  <c r="X54" i="15"/>
  <c r="W54" i="15"/>
  <c r="Y54" i="15" s="1"/>
  <c r="Z53" i="15"/>
  <c r="X53" i="15"/>
  <c r="W53" i="15"/>
  <c r="Z52" i="15"/>
  <c r="X52" i="15"/>
  <c r="W52" i="15"/>
  <c r="Z51" i="15"/>
  <c r="X51" i="15"/>
  <c r="W51" i="15"/>
  <c r="Z50" i="15"/>
  <c r="X50" i="15"/>
  <c r="W50" i="15"/>
  <c r="Z49" i="15"/>
  <c r="X49" i="15"/>
  <c r="W49" i="15"/>
  <c r="Z48" i="15"/>
  <c r="X48" i="15"/>
  <c r="W48" i="15"/>
  <c r="Z47" i="15"/>
  <c r="X47" i="15"/>
  <c r="W47" i="15"/>
  <c r="Y47" i="15" s="1"/>
  <c r="Z46" i="15"/>
  <c r="X46" i="15"/>
  <c r="W46" i="15"/>
  <c r="Y46" i="15" s="1"/>
  <c r="Z45" i="15"/>
  <c r="X45" i="15"/>
  <c r="W45" i="15"/>
  <c r="Z44" i="15"/>
  <c r="X44" i="15"/>
  <c r="W44" i="15"/>
  <c r="Z43" i="15"/>
  <c r="X43" i="15"/>
  <c r="W43" i="15"/>
  <c r="Z42" i="15"/>
  <c r="X42" i="15"/>
  <c r="W42" i="15"/>
  <c r="Z41" i="15"/>
  <c r="X41" i="15"/>
  <c r="W41" i="15"/>
  <c r="Z40" i="15"/>
  <c r="X40" i="15"/>
  <c r="W40" i="15"/>
  <c r="Z39" i="15"/>
  <c r="X39" i="15"/>
  <c r="W39" i="15"/>
  <c r="Y39" i="15" s="1"/>
  <c r="Z38" i="15"/>
  <c r="X38" i="15"/>
  <c r="W38" i="15"/>
  <c r="Y38" i="15" s="1"/>
  <c r="Z37" i="15"/>
  <c r="X37" i="15"/>
  <c r="W37" i="15"/>
  <c r="Z36" i="15"/>
  <c r="X36" i="15"/>
  <c r="W36" i="15"/>
  <c r="Z35" i="15"/>
  <c r="X35" i="15"/>
  <c r="W35" i="15"/>
  <c r="Z34" i="15"/>
  <c r="X34" i="15"/>
  <c r="W34" i="15"/>
  <c r="Z33" i="15"/>
  <c r="X33" i="15"/>
  <c r="W33" i="15"/>
  <c r="Z32" i="15"/>
  <c r="X32" i="15"/>
  <c r="W32" i="15"/>
  <c r="Z31" i="15"/>
  <c r="X31" i="15"/>
  <c r="W31" i="15"/>
  <c r="Y31" i="15" s="1"/>
  <c r="Z30" i="15"/>
  <c r="X30" i="15"/>
  <c r="W30" i="15"/>
  <c r="Y30" i="15" s="1"/>
  <c r="Z29" i="15"/>
  <c r="X29" i="15"/>
  <c r="W29" i="15"/>
  <c r="Z28" i="15"/>
  <c r="X28" i="15"/>
  <c r="W28" i="15"/>
  <c r="Z27" i="15"/>
  <c r="X27" i="15"/>
  <c r="W27" i="15"/>
  <c r="Z26" i="15"/>
  <c r="X26" i="15"/>
  <c r="W26" i="15"/>
  <c r="Z25" i="15"/>
  <c r="X25" i="15"/>
  <c r="W25" i="15"/>
  <c r="Z24" i="15"/>
  <c r="X24" i="15"/>
  <c r="W24" i="15"/>
  <c r="Z23" i="15"/>
  <c r="X23" i="15"/>
  <c r="W23" i="15"/>
  <c r="Y23" i="15" s="1"/>
  <c r="Z22" i="15"/>
  <c r="X22" i="15"/>
  <c r="W22" i="15"/>
  <c r="Y22" i="15" s="1"/>
  <c r="Z21" i="15"/>
  <c r="X21" i="15"/>
  <c r="W21" i="15"/>
  <c r="Z20" i="15"/>
  <c r="X20" i="15"/>
  <c r="W20" i="15"/>
  <c r="Z19" i="15"/>
  <c r="X19" i="15"/>
  <c r="W19" i="15"/>
  <c r="Y19" i="15" s="1"/>
  <c r="Z18" i="15"/>
  <c r="X18" i="15"/>
  <c r="W18" i="15"/>
  <c r="Z17" i="15"/>
  <c r="X17" i="15"/>
  <c r="W17" i="15"/>
  <c r="Z16" i="15"/>
  <c r="X16" i="15"/>
  <c r="W16" i="15"/>
  <c r="Z15" i="15"/>
  <c r="X15" i="15"/>
  <c r="W15" i="15"/>
  <c r="Y15" i="15" s="1"/>
  <c r="Z14" i="15"/>
  <c r="X14" i="15"/>
  <c r="W14" i="15"/>
  <c r="Y14" i="15" s="1"/>
  <c r="Z13" i="15"/>
  <c r="X13" i="15"/>
  <c r="W13" i="15"/>
  <c r="Z12" i="15"/>
  <c r="X12" i="15"/>
  <c r="W12" i="15"/>
  <c r="Z11" i="15"/>
  <c r="X11" i="15"/>
  <c r="W11" i="15"/>
  <c r="Y11" i="15" s="1"/>
  <c r="Z10" i="15"/>
  <c r="X10" i="15"/>
  <c r="W10" i="15"/>
  <c r="Z9" i="15"/>
  <c r="X9" i="15"/>
  <c r="W9" i="15"/>
  <c r="Z8" i="15"/>
  <c r="X8" i="15"/>
  <c r="W8" i="15"/>
  <c r="Z7" i="15"/>
  <c r="X7" i="15"/>
  <c r="W7" i="15"/>
  <c r="Z6" i="15"/>
  <c r="X6" i="15"/>
  <c r="W6" i="15"/>
  <c r="Y6" i="15" s="1"/>
  <c r="Z5" i="15"/>
  <c r="X5" i="15"/>
  <c r="W5" i="15"/>
  <c r="Z4" i="15"/>
  <c r="X4" i="15"/>
  <c r="W4" i="15"/>
  <c r="X3" i="15"/>
  <c r="W3" i="15"/>
  <c r="AE3" i="15"/>
  <c r="Z3" i="15"/>
  <c r="BV96" i="11"/>
  <c r="BT96" i="11"/>
  <c r="BR96" i="11"/>
  <c r="BP96" i="11"/>
  <c r="BV95" i="11"/>
  <c r="BT95" i="11"/>
  <c r="BR95" i="11"/>
  <c r="BP95" i="11"/>
  <c r="BV94" i="11"/>
  <c r="BT94" i="11"/>
  <c r="BR94" i="11"/>
  <c r="BP94" i="11"/>
  <c r="BV93" i="11"/>
  <c r="BT93" i="11"/>
  <c r="BR93" i="11"/>
  <c r="BP93" i="11"/>
  <c r="BV92" i="11"/>
  <c r="BT92" i="11"/>
  <c r="BR92" i="11"/>
  <c r="BP92" i="11"/>
  <c r="BV91" i="11"/>
  <c r="BT91" i="11"/>
  <c r="BR91" i="11"/>
  <c r="BP91" i="11"/>
  <c r="BV90" i="11"/>
  <c r="BT90" i="11"/>
  <c r="BR90" i="11"/>
  <c r="BP90" i="11"/>
  <c r="BV89" i="11"/>
  <c r="BT89" i="11"/>
  <c r="BR89" i="11"/>
  <c r="BP89" i="11"/>
  <c r="BV88" i="11"/>
  <c r="BT88" i="11"/>
  <c r="BR88" i="11"/>
  <c r="BP88" i="11"/>
  <c r="BV87" i="11"/>
  <c r="BT87" i="11"/>
  <c r="BR87" i="11"/>
  <c r="BP87" i="11"/>
  <c r="BV86" i="11"/>
  <c r="BT86" i="11"/>
  <c r="BR86" i="11"/>
  <c r="BP86" i="11"/>
  <c r="BV85" i="11"/>
  <c r="BT85" i="11"/>
  <c r="BR85" i="11"/>
  <c r="BP85" i="11"/>
  <c r="BV84" i="11"/>
  <c r="BT84" i="11"/>
  <c r="BR84" i="11"/>
  <c r="BP84" i="11"/>
  <c r="BV83" i="11"/>
  <c r="BT83" i="11"/>
  <c r="BR83" i="11"/>
  <c r="BP83" i="11"/>
  <c r="BV82" i="11"/>
  <c r="BT82" i="11"/>
  <c r="BR82" i="11"/>
  <c r="BP82" i="11"/>
  <c r="BV81" i="11"/>
  <c r="BT81" i="11"/>
  <c r="BR81" i="11"/>
  <c r="BP81" i="11"/>
  <c r="BV80" i="11"/>
  <c r="BT80" i="11"/>
  <c r="BR80" i="11"/>
  <c r="BP80" i="11"/>
  <c r="BV79" i="11"/>
  <c r="BT79" i="11"/>
  <c r="BR79" i="11"/>
  <c r="BP79" i="11"/>
  <c r="BV78" i="11"/>
  <c r="BT78" i="11"/>
  <c r="BR78" i="11"/>
  <c r="BP78" i="11"/>
  <c r="BV77" i="11"/>
  <c r="BT77" i="11"/>
  <c r="BR77" i="11"/>
  <c r="BP77" i="11"/>
  <c r="BV76" i="11"/>
  <c r="BT76" i="11"/>
  <c r="BR76" i="11"/>
  <c r="BP76" i="11"/>
  <c r="BV75" i="11"/>
  <c r="BT75" i="11"/>
  <c r="BR75" i="11"/>
  <c r="BP75" i="11"/>
  <c r="BV74" i="11"/>
  <c r="BT74" i="11"/>
  <c r="BR74" i="11"/>
  <c r="BP74" i="11"/>
  <c r="BV73" i="11"/>
  <c r="BT73" i="11"/>
  <c r="BR73" i="11"/>
  <c r="BP73" i="11"/>
  <c r="BV72" i="11"/>
  <c r="BT72" i="11"/>
  <c r="BR72" i="11"/>
  <c r="BP72" i="11"/>
  <c r="BV71" i="11"/>
  <c r="BT71" i="11"/>
  <c r="BR71" i="11"/>
  <c r="BP71" i="11"/>
  <c r="BV70" i="11"/>
  <c r="BT70" i="11"/>
  <c r="BR70" i="11"/>
  <c r="BP70" i="11"/>
  <c r="BV69" i="11"/>
  <c r="BT69" i="11"/>
  <c r="BR69" i="11"/>
  <c r="BP69" i="11"/>
  <c r="BV68" i="11"/>
  <c r="BT68" i="11"/>
  <c r="BR68" i="11"/>
  <c r="BP68" i="11"/>
  <c r="BV67" i="11"/>
  <c r="BT67" i="11"/>
  <c r="BR67" i="11"/>
  <c r="BP67" i="11"/>
  <c r="BV66" i="11"/>
  <c r="BT66" i="11"/>
  <c r="BR66" i="11"/>
  <c r="BP66" i="11"/>
  <c r="BV65" i="11"/>
  <c r="BT65" i="11"/>
  <c r="BR65" i="11"/>
  <c r="BP65" i="11"/>
  <c r="BV64" i="11"/>
  <c r="BT64" i="11"/>
  <c r="BR64" i="11"/>
  <c r="BP64" i="11"/>
  <c r="BV63" i="11"/>
  <c r="BT63" i="11"/>
  <c r="BR63" i="11"/>
  <c r="BP63" i="11"/>
  <c r="BV62" i="11"/>
  <c r="BT62" i="11"/>
  <c r="BR62" i="11"/>
  <c r="BP62" i="11"/>
  <c r="BV61" i="11"/>
  <c r="BT61" i="11"/>
  <c r="BR61" i="11"/>
  <c r="BP61" i="11"/>
  <c r="BV60" i="11"/>
  <c r="BT60" i="11"/>
  <c r="BR60" i="11"/>
  <c r="BP60" i="11"/>
  <c r="BV59" i="11"/>
  <c r="BT59" i="11"/>
  <c r="BR59" i="11"/>
  <c r="BP59" i="11"/>
  <c r="BV58" i="11"/>
  <c r="BT58" i="11"/>
  <c r="BR58" i="11"/>
  <c r="BP58" i="11"/>
  <c r="BV57" i="11"/>
  <c r="BT57" i="11"/>
  <c r="BR57" i="11"/>
  <c r="BP57" i="11"/>
  <c r="BV56" i="11"/>
  <c r="BT56" i="11"/>
  <c r="BR56" i="11"/>
  <c r="BP56" i="11"/>
  <c r="BV55" i="11"/>
  <c r="BT55" i="11"/>
  <c r="BR55" i="11"/>
  <c r="BP55" i="11"/>
  <c r="BV54" i="11"/>
  <c r="BT54" i="11"/>
  <c r="BR54" i="11"/>
  <c r="BP54" i="11"/>
  <c r="BV53" i="11"/>
  <c r="BT53" i="11"/>
  <c r="BR53" i="11"/>
  <c r="BP53" i="11"/>
  <c r="BV52" i="11"/>
  <c r="BT52" i="11"/>
  <c r="BR52" i="11"/>
  <c r="BP52" i="11"/>
  <c r="BV51" i="11"/>
  <c r="BT51" i="11"/>
  <c r="BR51" i="11"/>
  <c r="BP51" i="11"/>
  <c r="BV50" i="11"/>
  <c r="BT50" i="11"/>
  <c r="BR50" i="11"/>
  <c r="BP50" i="11"/>
  <c r="BV49" i="11"/>
  <c r="BT49" i="11"/>
  <c r="BR49" i="11"/>
  <c r="BP49" i="11"/>
  <c r="BV48" i="11"/>
  <c r="BT48" i="11"/>
  <c r="BR48" i="11"/>
  <c r="BP48" i="11"/>
  <c r="BV47" i="11"/>
  <c r="BT47" i="11"/>
  <c r="BR47" i="11"/>
  <c r="BP47" i="11"/>
  <c r="BV46" i="11"/>
  <c r="BT46" i="11"/>
  <c r="BR46" i="11"/>
  <c r="BP46" i="11"/>
  <c r="BV45" i="11"/>
  <c r="BT45" i="11"/>
  <c r="BR45" i="11"/>
  <c r="BP45" i="11"/>
  <c r="BV44" i="11"/>
  <c r="BT44" i="11"/>
  <c r="BR44" i="11"/>
  <c r="BP44" i="11"/>
  <c r="BV43" i="11"/>
  <c r="BT43" i="11"/>
  <c r="BR43" i="11"/>
  <c r="BP43" i="11"/>
  <c r="BV42" i="11"/>
  <c r="BT42" i="11"/>
  <c r="BR42" i="11"/>
  <c r="BP42" i="11"/>
  <c r="BV41" i="11"/>
  <c r="BT41" i="11"/>
  <c r="BR41" i="11"/>
  <c r="BP41" i="11"/>
  <c r="BV40" i="11"/>
  <c r="BT40" i="11"/>
  <c r="BR40" i="11"/>
  <c r="BP40" i="11"/>
  <c r="BV39" i="11"/>
  <c r="BT39" i="11"/>
  <c r="BR39" i="11"/>
  <c r="BP39" i="11"/>
  <c r="BV38" i="11"/>
  <c r="BT38" i="11"/>
  <c r="BR38" i="11"/>
  <c r="BP38" i="11"/>
  <c r="BV37" i="11"/>
  <c r="BT37" i="11"/>
  <c r="BR37" i="11"/>
  <c r="BP37" i="11"/>
  <c r="BV36" i="11"/>
  <c r="BT36" i="11"/>
  <c r="BR36" i="11"/>
  <c r="BP36" i="11"/>
  <c r="BV35" i="11"/>
  <c r="BT35" i="11"/>
  <c r="BR35" i="11"/>
  <c r="BP35" i="11"/>
  <c r="BV34" i="11"/>
  <c r="BT34" i="11"/>
  <c r="BR34" i="11"/>
  <c r="BP34" i="11"/>
  <c r="BV33" i="11"/>
  <c r="BT33" i="11"/>
  <c r="BR33" i="11"/>
  <c r="BP33" i="11"/>
  <c r="BV32" i="11"/>
  <c r="BT32" i="11"/>
  <c r="BR32" i="11"/>
  <c r="BP32" i="11"/>
  <c r="BV31" i="11"/>
  <c r="BT31" i="11"/>
  <c r="BR31" i="11"/>
  <c r="BP31" i="11"/>
  <c r="BV30" i="11"/>
  <c r="BT30" i="11"/>
  <c r="BR30" i="11"/>
  <c r="BP30" i="11"/>
  <c r="BV29" i="11"/>
  <c r="BT29" i="11"/>
  <c r="BR29" i="11"/>
  <c r="BP29" i="11"/>
  <c r="BV28" i="11"/>
  <c r="BT28" i="11"/>
  <c r="BR28" i="11"/>
  <c r="BP28" i="11"/>
  <c r="BV27" i="11"/>
  <c r="EB14" i="11" s="1"/>
  <c r="BT27" i="11"/>
  <c r="BR27" i="11"/>
  <c r="EB13" i="11" s="1"/>
  <c r="BP27" i="11"/>
  <c r="Y16" i="15" l="1"/>
  <c r="Y24" i="15"/>
  <c r="Y32" i="15"/>
  <c r="Y40" i="15"/>
  <c r="Y48" i="15"/>
  <c r="Y56" i="15"/>
  <c r="Y64" i="15"/>
  <c r="Y72" i="15"/>
  <c r="AD13" i="15"/>
  <c r="AD36" i="15"/>
  <c r="AD69" i="15"/>
  <c r="AD16" i="15"/>
  <c r="AD72" i="15"/>
  <c r="AD14" i="15"/>
  <c r="AD19" i="15"/>
  <c r="AD42" i="15"/>
  <c r="AD70" i="15"/>
  <c r="AD22" i="15"/>
  <c r="AD30" i="15"/>
  <c r="AD35" i="15"/>
  <c r="AD68" i="15"/>
  <c r="Y10" i="15"/>
  <c r="Y18" i="15"/>
  <c r="Y26" i="15"/>
  <c r="Y34" i="15"/>
  <c r="Y42" i="15"/>
  <c r="Y50" i="15"/>
  <c r="Y58" i="15"/>
  <c r="Y66" i="15"/>
  <c r="AD7" i="15"/>
  <c r="AD20" i="15"/>
  <c r="AD43" i="15"/>
  <c r="AD58" i="15"/>
  <c r="AD71" i="15"/>
  <c r="Y7" i="15"/>
  <c r="AD4" i="15"/>
  <c r="Y8" i="15"/>
  <c r="Y9" i="15"/>
  <c r="Y17" i="15"/>
  <c r="Y25" i="15"/>
  <c r="Y33" i="15"/>
  <c r="Y41" i="15"/>
  <c r="Y49" i="15"/>
  <c r="Y57" i="15"/>
  <c r="Y65" i="15"/>
  <c r="AD3" i="15"/>
  <c r="AD17" i="15"/>
  <c r="AD33" i="15"/>
  <c r="AD49" i="15"/>
  <c r="AD65" i="15"/>
  <c r="Y4" i="15"/>
  <c r="Y12" i="15"/>
  <c r="Y20" i="15"/>
  <c r="Y28" i="15"/>
  <c r="Y36" i="15"/>
  <c r="Y44" i="15"/>
  <c r="Y52" i="15"/>
  <c r="Y60" i="15"/>
  <c r="Y68" i="15"/>
  <c r="AD15" i="15"/>
  <c r="AD31" i="15"/>
  <c r="AD47" i="15"/>
  <c r="AD63" i="15"/>
  <c r="Y5" i="15"/>
  <c r="Y13" i="15"/>
  <c r="Y21" i="15"/>
  <c r="Y29" i="15"/>
  <c r="Y37" i="15"/>
  <c r="Y45" i="15"/>
  <c r="Y53" i="15"/>
  <c r="Y61" i="15"/>
  <c r="Y69" i="15"/>
  <c r="AD9" i="15"/>
  <c r="AD25" i="15"/>
  <c r="AD41" i="15"/>
  <c r="AD57" i="15"/>
  <c r="Y27" i="15"/>
  <c r="Y35" i="15"/>
  <c r="Y43" i="15"/>
  <c r="Y51" i="15"/>
  <c r="Y59" i="15"/>
  <c r="Y67" i="15"/>
  <c r="AD5" i="15"/>
  <c r="AD21" i="15"/>
  <c r="AD37" i="15"/>
  <c r="AD53" i="15"/>
  <c r="Y3" i="15"/>
  <c r="EB87" i="11" l="1"/>
  <c r="EB79" i="11"/>
  <c r="EB71" i="11"/>
  <c r="EB63" i="11"/>
  <c r="EB86" i="11"/>
  <c r="EB78" i="11"/>
  <c r="EB70" i="11"/>
  <c r="EB62" i="11"/>
  <c r="EB85" i="11"/>
  <c r="EB77" i="11"/>
  <c r="EB69" i="11"/>
  <c r="EB61" i="11"/>
  <c r="EB84" i="11"/>
  <c r="EB76" i="11"/>
  <c r="EB68" i="11"/>
  <c r="EB60" i="11"/>
  <c r="EB83" i="11"/>
  <c r="EB75" i="11"/>
  <c r="EB67" i="11"/>
  <c r="EB59" i="11"/>
  <c r="EB82" i="11"/>
  <c r="EB74" i="11"/>
  <c r="EB66" i="11"/>
  <c r="EB58" i="11"/>
  <c r="EB81" i="11"/>
  <c r="EB73" i="11"/>
  <c r="EB65" i="11"/>
  <c r="EB80" i="11"/>
  <c r="EB72" i="11"/>
  <c r="EB64" i="11"/>
  <c r="EK85" i="11"/>
  <c r="EK77" i="11"/>
  <c r="EK69" i="11"/>
  <c r="EK61" i="11"/>
  <c r="EK84" i="11"/>
  <c r="EK76" i="11"/>
  <c r="EK68" i="11"/>
  <c r="EK60" i="11"/>
  <c r="EK83" i="11"/>
  <c r="EK75" i="11"/>
  <c r="EK67" i="11"/>
  <c r="EK59" i="11"/>
  <c r="EK82" i="11"/>
  <c r="EK74" i="11"/>
  <c r="EK66" i="11"/>
  <c r="EK58" i="11"/>
  <c r="EK81" i="11"/>
  <c r="EK73" i="11"/>
  <c r="EK65" i="11"/>
  <c r="EK80" i="11"/>
  <c r="EK72" i="11"/>
  <c r="EK64" i="11"/>
  <c r="EK87" i="11"/>
  <c r="EK79" i="11"/>
  <c r="EK71" i="11"/>
  <c r="EK63" i="11"/>
  <c r="EK86" i="11"/>
  <c r="EK78" i="11"/>
  <c r="EK70" i="11"/>
  <c r="EK62" i="11"/>
  <c r="CU16" i="11"/>
  <c r="CU3" i="11" l="1"/>
  <c r="CU19" i="11"/>
  <c r="CU18" i="11"/>
  <c r="CU17" i="11"/>
  <c r="CU15" i="11"/>
  <c r="CU14" i="11"/>
  <c r="CU13" i="11"/>
  <c r="CU11" i="11"/>
  <c r="DG10" i="11"/>
  <c r="CU10" i="11"/>
  <c r="CU9" i="11"/>
  <c r="CU8" i="11"/>
  <c r="CU7" i="11"/>
  <c r="CU6" i="11"/>
  <c r="CU5" i="11"/>
  <c r="CU4" i="11"/>
  <c r="F19" i="11"/>
  <c r="F18" i="11"/>
  <c r="F17" i="11"/>
  <c r="F16" i="11"/>
  <c r="F15" i="11"/>
  <c r="F14" i="11"/>
  <c r="F13" i="11"/>
  <c r="F10" i="11"/>
  <c r="F11" i="11"/>
  <c r="R10" i="11"/>
  <c r="F9" i="11"/>
  <c r="F8" i="11"/>
  <c r="F7" i="11"/>
  <c r="F6" i="11"/>
  <c r="F5" i="11"/>
  <c r="F4" i="11"/>
  <c r="AG42" i="15" l="1"/>
  <c r="AH42" i="15"/>
  <c r="AJ42" i="15"/>
  <c r="AG43" i="15"/>
  <c r="AH43" i="15"/>
  <c r="AJ43" i="15"/>
  <c r="AG44" i="15"/>
  <c r="AH44" i="15"/>
  <c r="AJ44" i="15"/>
  <c r="AG45" i="15"/>
  <c r="AH45" i="15"/>
  <c r="AJ45" i="15"/>
  <c r="AG46" i="15"/>
  <c r="AH46" i="15"/>
  <c r="AJ46" i="15"/>
  <c r="AG47" i="15"/>
  <c r="AH47" i="15"/>
  <c r="AJ47" i="15"/>
  <c r="AG48" i="15"/>
  <c r="AH48" i="15"/>
  <c r="AJ48" i="15"/>
  <c r="AG49" i="15"/>
  <c r="AH49" i="15"/>
  <c r="AJ49" i="15"/>
  <c r="AG50" i="15"/>
  <c r="AH50" i="15"/>
  <c r="AJ50" i="15"/>
  <c r="AG51" i="15"/>
  <c r="AH51" i="15"/>
  <c r="AJ51" i="15"/>
  <c r="AG52" i="15"/>
  <c r="AH52" i="15"/>
  <c r="AJ52" i="15"/>
  <c r="AG53" i="15"/>
  <c r="AH53" i="15"/>
  <c r="AJ53" i="15"/>
  <c r="AG54" i="15"/>
  <c r="AH54" i="15"/>
  <c r="AJ54" i="15"/>
  <c r="AG55" i="15"/>
  <c r="AH55" i="15"/>
  <c r="AJ55" i="15"/>
  <c r="AG56" i="15"/>
  <c r="AH56" i="15"/>
  <c r="AJ56" i="15"/>
  <c r="AG57" i="15"/>
  <c r="AH57" i="15"/>
  <c r="AJ57" i="15"/>
  <c r="AG58" i="15"/>
  <c r="AH58" i="15"/>
  <c r="AJ58" i="15"/>
  <c r="AG59" i="15"/>
  <c r="AH59" i="15"/>
  <c r="AJ59" i="15"/>
  <c r="AG60" i="15"/>
  <c r="AH60" i="15"/>
  <c r="AJ60" i="15"/>
  <c r="AG61" i="15"/>
  <c r="AH61" i="15"/>
  <c r="AJ61" i="15"/>
  <c r="AG62" i="15"/>
  <c r="AH62" i="15"/>
  <c r="AJ62" i="15"/>
  <c r="AG63" i="15"/>
  <c r="AH63" i="15"/>
  <c r="AJ63" i="15"/>
  <c r="AG64" i="15"/>
  <c r="AH64" i="15"/>
  <c r="AJ64" i="15"/>
  <c r="AG65" i="15"/>
  <c r="AH65" i="15"/>
  <c r="AJ65" i="15"/>
  <c r="AG66" i="15"/>
  <c r="AH66" i="15"/>
  <c r="AJ66" i="15"/>
  <c r="AG67" i="15"/>
  <c r="AH67" i="15"/>
  <c r="AJ67" i="15"/>
  <c r="AG68" i="15"/>
  <c r="AH68" i="15"/>
  <c r="AJ68" i="15"/>
  <c r="AG69" i="15"/>
  <c r="AH69" i="15"/>
  <c r="AJ69" i="15"/>
  <c r="AG70" i="15"/>
  <c r="AH70" i="15"/>
  <c r="AJ70" i="15"/>
  <c r="AG71" i="15"/>
  <c r="AH71" i="15"/>
  <c r="AJ71" i="15"/>
  <c r="AG72" i="15"/>
  <c r="AH72" i="15"/>
  <c r="AJ72" i="15"/>
  <c r="AI59" i="15" l="1"/>
  <c r="AI51" i="15"/>
  <c r="AI72" i="15"/>
  <c r="AI71" i="15"/>
  <c r="AI70" i="15"/>
  <c r="AI69" i="15"/>
  <c r="AI68" i="15"/>
  <c r="AI67" i="15"/>
  <c r="AI66" i="15"/>
  <c r="AI65" i="15"/>
  <c r="AI61" i="15"/>
  <c r="AI58" i="15"/>
  <c r="AI57" i="15"/>
  <c r="AI53" i="15"/>
  <c r="AI50" i="15"/>
  <c r="AI49" i="15"/>
  <c r="AI45" i="15"/>
  <c r="AI43" i="15"/>
  <c r="AI42" i="15"/>
  <c r="AI60" i="15"/>
  <c r="AI52" i="15"/>
  <c r="AI44" i="15"/>
  <c r="AI62" i="15"/>
  <c r="AI54" i="15"/>
  <c r="AI46" i="15"/>
  <c r="AI64" i="15"/>
  <c r="AI56" i="15"/>
  <c r="AI48" i="15"/>
  <c r="AI63" i="15"/>
  <c r="AI55" i="15"/>
  <c r="AI47" i="15"/>
  <c r="AV4" i="15"/>
  <c r="AV5" i="15"/>
  <c r="AV6" i="15"/>
  <c r="AV7" i="15"/>
  <c r="AV8" i="15"/>
  <c r="AV9" i="15"/>
  <c r="AV10" i="15"/>
  <c r="AV11" i="15"/>
  <c r="AV12" i="15"/>
  <c r="AV13" i="15"/>
  <c r="AV14" i="15"/>
  <c r="AV15" i="15"/>
  <c r="AV16" i="15"/>
  <c r="AV17" i="15"/>
  <c r="AV18" i="15"/>
  <c r="AV19" i="15"/>
  <c r="AV20" i="15"/>
  <c r="AV21" i="15"/>
  <c r="AV22" i="15"/>
  <c r="AV23" i="15"/>
  <c r="AV24" i="15"/>
  <c r="AV25" i="15"/>
  <c r="AV26" i="15"/>
  <c r="AV27" i="15"/>
  <c r="AV28" i="15"/>
  <c r="AV29" i="15"/>
  <c r="AV30" i="15"/>
  <c r="AV31" i="15"/>
  <c r="AV32" i="15"/>
  <c r="AV33" i="15"/>
  <c r="AV34" i="15"/>
  <c r="AV35" i="15"/>
  <c r="AV36" i="15"/>
  <c r="AV37" i="15"/>
  <c r="AV38" i="15"/>
  <c r="AV39" i="15"/>
  <c r="AV40" i="15"/>
  <c r="AV41" i="15"/>
  <c r="AV42" i="15"/>
  <c r="AV43" i="15"/>
  <c r="AV44" i="15"/>
  <c r="AV45" i="15"/>
  <c r="AV46" i="15"/>
  <c r="AV47" i="15"/>
  <c r="AV48" i="15"/>
  <c r="AV49" i="15"/>
  <c r="AV50" i="15"/>
  <c r="AV51" i="15"/>
  <c r="AV52" i="15"/>
  <c r="AV53" i="15"/>
  <c r="AV54" i="15"/>
  <c r="AV55" i="15"/>
  <c r="AV56" i="15"/>
  <c r="AV57" i="15"/>
  <c r="AV58" i="15"/>
  <c r="AV59" i="15"/>
  <c r="AV60" i="15"/>
  <c r="AV61" i="15"/>
  <c r="AV62" i="15"/>
  <c r="AV63" i="15"/>
  <c r="AV64" i="15"/>
  <c r="AV65" i="15"/>
  <c r="AV66" i="15"/>
  <c r="AV67" i="15"/>
  <c r="AV68" i="15"/>
  <c r="AV69" i="15"/>
  <c r="AV70" i="15"/>
  <c r="AV71" i="15"/>
  <c r="AV72" i="15"/>
  <c r="AV3" i="15"/>
  <c r="AW4" i="15"/>
  <c r="AW5" i="15"/>
  <c r="AW6" i="15"/>
  <c r="AW7" i="15"/>
  <c r="AW8" i="15"/>
  <c r="AW9" i="15"/>
  <c r="AW10" i="15"/>
  <c r="AW11" i="15"/>
  <c r="AW12" i="15"/>
  <c r="AW13" i="15"/>
  <c r="AW14" i="15"/>
  <c r="AW15" i="15"/>
  <c r="AW16" i="15"/>
  <c r="AW17" i="15"/>
  <c r="AW18" i="15"/>
  <c r="AW19" i="15"/>
  <c r="AW20" i="15"/>
  <c r="AW21" i="15"/>
  <c r="AW22" i="15"/>
  <c r="AW23" i="15"/>
  <c r="AW24" i="15"/>
  <c r="AW25" i="15"/>
  <c r="AW26" i="15"/>
  <c r="AW27" i="15"/>
  <c r="AW28" i="15"/>
  <c r="AW29" i="15"/>
  <c r="AW30" i="15"/>
  <c r="AW31" i="15"/>
  <c r="AW32" i="15"/>
  <c r="AW33" i="15"/>
  <c r="AW34" i="15"/>
  <c r="AW35" i="15"/>
  <c r="AW36" i="15"/>
  <c r="AW37" i="15"/>
  <c r="AW38" i="15"/>
  <c r="AW39" i="15"/>
  <c r="AW40" i="15"/>
  <c r="AW41" i="15"/>
  <c r="AW42" i="15"/>
  <c r="AW43" i="15"/>
  <c r="AW44" i="15"/>
  <c r="AW45" i="15"/>
  <c r="AW46" i="15"/>
  <c r="AW47" i="15"/>
  <c r="AW48" i="15"/>
  <c r="AW49" i="15"/>
  <c r="AW50" i="15"/>
  <c r="AW51" i="15"/>
  <c r="AW52" i="15"/>
  <c r="AW53" i="15"/>
  <c r="AW54" i="15"/>
  <c r="AW55" i="15"/>
  <c r="AW56" i="15"/>
  <c r="AW57" i="15"/>
  <c r="AW58" i="15"/>
  <c r="AW59" i="15"/>
  <c r="AW60" i="15"/>
  <c r="AW61" i="15"/>
  <c r="AW62" i="15"/>
  <c r="AW63" i="15"/>
  <c r="AW64" i="15"/>
  <c r="AW65" i="15"/>
  <c r="AW66" i="15"/>
  <c r="AW67" i="15"/>
  <c r="AW68" i="15"/>
  <c r="AW69" i="15"/>
  <c r="AW70" i="15"/>
  <c r="AW71" i="15"/>
  <c r="AW72" i="15"/>
  <c r="AQ4" i="15"/>
  <c r="AR4" i="15"/>
  <c r="AQ5" i="15"/>
  <c r="AR5" i="15"/>
  <c r="AQ6" i="15"/>
  <c r="AR6" i="15"/>
  <c r="AQ7" i="15"/>
  <c r="AR7" i="15"/>
  <c r="AQ8" i="15"/>
  <c r="AR8" i="15"/>
  <c r="AQ9" i="15"/>
  <c r="AR9" i="15"/>
  <c r="AQ10" i="15"/>
  <c r="AR10" i="15"/>
  <c r="AQ11" i="15"/>
  <c r="AR11" i="15"/>
  <c r="AQ12" i="15"/>
  <c r="AR12" i="15"/>
  <c r="AQ13" i="15"/>
  <c r="AR13" i="15"/>
  <c r="AQ14" i="15"/>
  <c r="AR14" i="15"/>
  <c r="AQ15" i="15"/>
  <c r="AR15" i="15"/>
  <c r="AQ16" i="15"/>
  <c r="AR16" i="15"/>
  <c r="AQ17" i="15"/>
  <c r="AR17" i="15"/>
  <c r="AQ18" i="15"/>
  <c r="AR18" i="15"/>
  <c r="AQ19" i="15"/>
  <c r="AR19" i="15"/>
  <c r="AQ20" i="15"/>
  <c r="AR20" i="15"/>
  <c r="AQ21" i="15"/>
  <c r="AR21" i="15"/>
  <c r="AQ22" i="15"/>
  <c r="AR22" i="15"/>
  <c r="AQ23" i="15"/>
  <c r="AR23" i="15"/>
  <c r="AQ24" i="15"/>
  <c r="AR24" i="15"/>
  <c r="AQ25" i="15"/>
  <c r="AR25" i="15"/>
  <c r="AQ26" i="15"/>
  <c r="AR26" i="15"/>
  <c r="AQ27" i="15"/>
  <c r="AR27" i="15"/>
  <c r="AQ28" i="15"/>
  <c r="AR28" i="15"/>
  <c r="AQ29" i="15"/>
  <c r="AR29" i="15"/>
  <c r="AQ30" i="15"/>
  <c r="AR30" i="15"/>
  <c r="AQ31" i="15"/>
  <c r="AR31" i="15"/>
  <c r="AQ32" i="15"/>
  <c r="AR32" i="15"/>
  <c r="AQ33" i="15"/>
  <c r="AR33" i="15"/>
  <c r="AQ34" i="15"/>
  <c r="AR34" i="15"/>
  <c r="AQ35" i="15"/>
  <c r="AR35" i="15"/>
  <c r="AQ36" i="15"/>
  <c r="AR36" i="15"/>
  <c r="AQ37" i="15"/>
  <c r="AR37" i="15"/>
  <c r="AQ38" i="15"/>
  <c r="AR38" i="15"/>
  <c r="AQ39" i="15"/>
  <c r="AR39" i="15"/>
  <c r="AQ40" i="15"/>
  <c r="AR40" i="15"/>
  <c r="AQ41" i="15"/>
  <c r="AR41" i="15"/>
  <c r="AQ42" i="15"/>
  <c r="AR42" i="15"/>
  <c r="AQ43" i="15"/>
  <c r="AR43" i="15"/>
  <c r="AQ44" i="15"/>
  <c r="AR44" i="15"/>
  <c r="AQ45" i="15"/>
  <c r="AR45" i="15"/>
  <c r="AQ46" i="15"/>
  <c r="AR46" i="15"/>
  <c r="AQ47" i="15"/>
  <c r="AR47" i="15"/>
  <c r="AQ48" i="15"/>
  <c r="AR48" i="15"/>
  <c r="AQ49" i="15"/>
  <c r="AR49" i="15"/>
  <c r="AQ50" i="15"/>
  <c r="AR50" i="15"/>
  <c r="AQ51" i="15"/>
  <c r="AR51" i="15"/>
  <c r="AQ52" i="15"/>
  <c r="AR52" i="15"/>
  <c r="AQ53" i="15"/>
  <c r="AR53" i="15"/>
  <c r="AQ54" i="15"/>
  <c r="AR54" i="15"/>
  <c r="AQ55" i="15"/>
  <c r="AR55" i="15"/>
  <c r="AQ56" i="15"/>
  <c r="AR56" i="15"/>
  <c r="AQ57" i="15"/>
  <c r="AR57" i="15"/>
  <c r="AQ58" i="15"/>
  <c r="AR58" i="15"/>
  <c r="AQ59" i="15"/>
  <c r="AR59" i="15"/>
  <c r="AQ60" i="15"/>
  <c r="AR60" i="15"/>
  <c r="AQ61" i="15"/>
  <c r="AR61" i="15"/>
  <c r="AQ62" i="15"/>
  <c r="AR62" i="15"/>
  <c r="AQ63" i="15"/>
  <c r="AR63" i="15"/>
  <c r="AQ64" i="15"/>
  <c r="AR64" i="15"/>
  <c r="AQ65" i="15"/>
  <c r="AR65" i="15"/>
  <c r="AQ66" i="15"/>
  <c r="AR66" i="15"/>
  <c r="AQ67" i="15"/>
  <c r="AR67" i="15"/>
  <c r="AQ68" i="15"/>
  <c r="AR68" i="15"/>
  <c r="AQ69" i="15"/>
  <c r="AR69" i="15"/>
  <c r="AQ70" i="15"/>
  <c r="AR70" i="15"/>
  <c r="AQ71" i="15"/>
  <c r="AR71" i="15"/>
  <c r="AQ72" i="15"/>
  <c r="AR72" i="15"/>
  <c r="AW3" i="15"/>
  <c r="AT3" i="15"/>
  <c r="AR3" i="15"/>
  <c r="AQ3" i="15"/>
  <c r="AT72" i="15"/>
  <c r="AT71" i="15"/>
  <c r="AT70" i="15"/>
  <c r="AT69" i="15"/>
  <c r="AT68" i="15"/>
  <c r="AT67" i="15"/>
  <c r="AT66" i="15"/>
  <c r="AT65" i="15"/>
  <c r="AT64" i="15"/>
  <c r="AT63" i="15"/>
  <c r="AT62" i="15"/>
  <c r="AT61" i="15"/>
  <c r="AT60" i="15"/>
  <c r="AT59" i="15"/>
  <c r="AT58" i="15"/>
  <c r="AT57" i="15"/>
  <c r="AT56" i="15"/>
  <c r="AT55" i="15"/>
  <c r="AT54" i="15"/>
  <c r="AT53" i="15"/>
  <c r="AT52" i="15"/>
  <c r="AT51" i="15"/>
  <c r="AT50" i="15"/>
  <c r="AT49" i="15"/>
  <c r="AT48" i="15"/>
  <c r="AT47" i="15"/>
  <c r="AT46" i="15"/>
  <c r="AT45" i="15"/>
  <c r="AT44" i="15"/>
  <c r="AT43" i="15"/>
  <c r="AT42" i="15"/>
  <c r="AT41" i="15"/>
  <c r="AT40" i="15"/>
  <c r="AT39" i="15"/>
  <c r="AT38" i="15"/>
  <c r="AT37" i="15"/>
  <c r="AT36" i="15"/>
  <c r="AT35" i="15"/>
  <c r="AT34" i="15"/>
  <c r="AT33" i="15"/>
  <c r="AT32" i="15"/>
  <c r="AT31" i="15"/>
  <c r="AT30" i="15"/>
  <c r="AT29" i="15"/>
  <c r="AT28" i="15"/>
  <c r="AT27" i="15"/>
  <c r="AT26" i="15"/>
  <c r="AT25" i="15"/>
  <c r="AT24" i="15"/>
  <c r="AT23" i="15"/>
  <c r="AT22" i="15"/>
  <c r="AT21" i="15"/>
  <c r="AT20" i="15"/>
  <c r="AT19" i="15"/>
  <c r="AT18" i="15"/>
  <c r="AT17" i="15"/>
  <c r="AT16" i="15"/>
  <c r="AT15" i="15"/>
  <c r="AT14" i="15"/>
  <c r="AT13" i="15"/>
  <c r="AT12" i="15"/>
  <c r="AT11" i="15"/>
  <c r="AT10" i="15"/>
  <c r="AT9" i="15"/>
  <c r="AT8" i="15"/>
  <c r="AT7" i="15"/>
  <c r="AT6" i="15"/>
  <c r="AT5" i="15"/>
  <c r="AT4" i="15"/>
  <c r="CH96" i="11"/>
  <c r="CF96" i="11"/>
  <c r="CH95" i="11"/>
  <c r="CF95" i="11"/>
  <c r="CH94" i="11"/>
  <c r="CF94" i="11"/>
  <c r="CH93" i="11"/>
  <c r="CF93" i="11"/>
  <c r="CH92" i="11"/>
  <c r="CF92" i="11"/>
  <c r="CH91" i="11"/>
  <c r="CF91" i="11"/>
  <c r="CH90" i="11"/>
  <c r="CF90" i="11"/>
  <c r="CH89" i="11"/>
  <c r="CF89" i="11"/>
  <c r="CH88" i="11"/>
  <c r="CF88" i="11"/>
  <c r="CH87" i="11"/>
  <c r="CF87" i="11"/>
  <c r="CH86" i="11"/>
  <c r="CF86" i="11"/>
  <c r="CH85" i="11"/>
  <c r="CF85" i="11"/>
  <c r="CH84" i="11"/>
  <c r="CF84" i="11"/>
  <c r="CH83" i="11"/>
  <c r="CF83" i="11"/>
  <c r="CH82" i="11"/>
  <c r="CF82" i="11"/>
  <c r="CH81" i="11"/>
  <c r="CF81" i="11"/>
  <c r="CH80" i="11"/>
  <c r="CF80" i="11"/>
  <c r="CH79" i="11"/>
  <c r="CF79" i="11"/>
  <c r="CH78" i="11"/>
  <c r="CF78" i="11"/>
  <c r="CH77" i="11"/>
  <c r="CF77" i="11"/>
  <c r="CH76" i="11"/>
  <c r="CF76" i="11"/>
  <c r="CH75" i="11"/>
  <c r="CF75" i="11"/>
  <c r="CH74" i="11"/>
  <c r="CF74" i="11"/>
  <c r="CH73" i="11"/>
  <c r="CF73" i="11"/>
  <c r="CH72" i="11"/>
  <c r="CF72" i="11"/>
  <c r="CH71" i="11"/>
  <c r="CF71" i="11"/>
  <c r="CH70" i="11"/>
  <c r="CF70" i="11"/>
  <c r="CH69" i="11"/>
  <c r="CF69" i="11"/>
  <c r="CH68" i="11"/>
  <c r="CF68" i="11"/>
  <c r="CH67" i="11"/>
  <c r="CF67" i="11"/>
  <c r="CH66" i="11"/>
  <c r="CF66" i="11"/>
  <c r="CH65" i="11"/>
  <c r="CF65" i="11"/>
  <c r="CH64" i="11"/>
  <c r="CF64" i="11"/>
  <c r="CH63" i="11"/>
  <c r="CF63" i="11"/>
  <c r="CH62" i="11"/>
  <c r="CF62" i="11"/>
  <c r="CH61" i="11"/>
  <c r="CF61" i="11"/>
  <c r="CH60" i="11"/>
  <c r="CF60" i="11"/>
  <c r="CH59" i="11"/>
  <c r="CF59" i="11"/>
  <c r="CH58" i="11"/>
  <c r="CF58" i="11"/>
  <c r="CH57" i="11"/>
  <c r="CF57" i="11"/>
  <c r="CH56" i="11"/>
  <c r="CF56" i="11"/>
  <c r="CH55" i="11"/>
  <c r="CF55" i="11"/>
  <c r="CH54" i="11"/>
  <c r="CF54" i="11"/>
  <c r="CH53" i="11"/>
  <c r="CF53" i="11"/>
  <c r="CH52" i="11"/>
  <c r="CF52" i="11"/>
  <c r="CH51" i="11"/>
  <c r="CF51" i="11"/>
  <c r="CH50" i="11"/>
  <c r="CF50" i="11"/>
  <c r="CH49" i="11"/>
  <c r="CF49" i="11"/>
  <c r="CH48" i="11"/>
  <c r="CF48" i="11"/>
  <c r="CH47" i="11"/>
  <c r="CF47" i="11"/>
  <c r="CH46" i="11"/>
  <c r="CF46" i="11"/>
  <c r="CH45" i="11"/>
  <c r="CF45" i="11"/>
  <c r="CH44" i="11"/>
  <c r="CF44" i="11"/>
  <c r="CH43" i="11"/>
  <c r="CF43" i="11"/>
  <c r="CH42" i="11"/>
  <c r="CF42" i="11"/>
  <c r="CH41" i="11"/>
  <c r="CF41" i="11"/>
  <c r="CH40" i="11"/>
  <c r="CF40" i="11"/>
  <c r="CH39" i="11"/>
  <c r="CF39" i="11"/>
  <c r="CH38" i="11"/>
  <c r="CF38" i="11"/>
  <c r="CH37" i="11"/>
  <c r="CF37" i="11"/>
  <c r="CH36" i="11"/>
  <c r="CF36" i="11"/>
  <c r="CH35" i="11"/>
  <c r="CF35" i="11"/>
  <c r="CH34" i="11"/>
  <c r="CF34" i="11"/>
  <c r="CH33" i="11"/>
  <c r="CF33" i="11"/>
  <c r="CH32" i="11"/>
  <c r="CF32" i="11"/>
  <c r="CH31" i="11"/>
  <c r="CF31" i="11"/>
  <c r="CH30" i="11"/>
  <c r="CF30" i="11"/>
  <c r="CH29" i="11"/>
  <c r="CF29" i="11"/>
  <c r="CH28" i="11"/>
  <c r="CF28" i="11"/>
  <c r="CH27" i="11"/>
  <c r="CF27" i="11"/>
  <c r="EB17" i="11" l="1"/>
  <c r="AS41" i="15"/>
  <c r="AS69" i="15"/>
  <c r="AS65" i="15"/>
  <c r="AS61" i="15"/>
  <c r="AS57" i="15"/>
  <c r="AS45" i="15"/>
  <c r="AS37" i="15"/>
  <c r="AS33" i="15"/>
  <c r="AS29" i="15"/>
  <c r="AS23" i="15"/>
  <c r="AS25" i="15"/>
  <c r="AS39" i="15"/>
  <c r="AS71" i="15"/>
  <c r="AS21" i="15"/>
  <c r="AS67" i="15"/>
  <c r="AS51" i="15"/>
  <c r="AS35" i="15"/>
  <c r="AS19" i="15"/>
  <c r="AS53" i="15"/>
  <c r="AS63" i="15"/>
  <c r="AS59" i="15"/>
  <c r="AS55" i="15"/>
  <c r="AS47" i="15"/>
  <c r="AS43" i="15"/>
  <c r="AS31" i="15"/>
  <c r="AS27" i="15"/>
  <c r="AS72" i="15"/>
  <c r="AS68" i="15"/>
  <c r="AS64" i="15"/>
  <c r="AS60" i="15"/>
  <c r="AS56" i="15"/>
  <c r="AS52" i="15"/>
  <c r="AS48" i="15"/>
  <c r="AS44" i="15"/>
  <c r="AS40" i="15"/>
  <c r="AS36" i="15"/>
  <c r="AS32" i="15"/>
  <c r="AS28" i="15"/>
  <c r="AS24" i="15"/>
  <c r="AS20" i="15"/>
  <c r="AS49" i="15"/>
  <c r="AS70" i="15"/>
  <c r="AS62" i="15"/>
  <c r="AS58" i="15"/>
  <c r="AS50" i="15"/>
  <c r="AS38" i="15"/>
  <c r="AS34" i="15"/>
  <c r="AS30" i="15"/>
  <c r="AS26" i="15"/>
  <c r="AS22" i="15"/>
  <c r="AS54" i="15"/>
  <c r="AS15" i="15"/>
  <c r="AS46" i="15"/>
  <c r="AS17" i="15"/>
  <c r="AS13" i="15"/>
  <c r="AS9" i="15"/>
  <c r="AS11" i="15"/>
  <c r="AS66" i="15"/>
  <c r="AS42" i="15"/>
  <c r="AS18" i="15"/>
  <c r="AS5" i="15"/>
  <c r="AS16" i="15"/>
  <c r="AS7" i="15"/>
  <c r="AS3" i="15"/>
  <c r="AS14" i="15"/>
  <c r="AS10" i="15"/>
  <c r="AS6" i="15"/>
  <c r="AS12" i="15"/>
  <c r="AS8" i="15"/>
  <c r="AS4" i="15"/>
  <c r="DJ66" i="11" l="1"/>
  <c r="DJ65" i="11"/>
  <c r="DJ90" i="11"/>
  <c r="DJ83" i="11"/>
  <c r="DJ63" i="11"/>
  <c r="DJ82" i="11"/>
  <c r="DJ64" i="11"/>
  <c r="DJ77" i="11"/>
  <c r="DJ58" i="11"/>
  <c r="DJ73" i="11"/>
  <c r="DJ60" i="11"/>
  <c r="DJ85" i="11"/>
  <c r="DJ79" i="11"/>
  <c r="DJ81" i="11"/>
  <c r="DJ71" i="11"/>
  <c r="DJ68" i="11"/>
  <c r="DJ93" i="11"/>
  <c r="DJ87" i="11"/>
  <c r="DJ89" i="11"/>
  <c r="DJ91" i="11"/>
  <c r="DJ62" i="11"/>
  <c r="DJ59" i="11"/>
  <c r="DJ67" i="11"/>
  <c r="DJ92" i="11"/>
  <c r="DJ78" i="11"/>
  <c r="DJ80" i="11"/>
  <c r="DJ74" i="11"/>
  <c r="DJ69" i="11"/>
  <c r="DJ76" i="11"/>
  <c r="DJ84" i="11"/>
  <c r="DJ70" i="11"/>
  <c r="DJ72" i="11"/>
  <c r="DJ75" i="11"/>
  <c r="DJ61" i="11"/>
  <c r="DJ86" i="11"/>
  <c r="DJ88" i="11"/>
  <c r="BX67" i="11" l="1"/>
  <c r="BX68" i="11"/>
  <c r="BX69" i="11"/>
  <c r="BX70" i="11"/>
  <c r="BX71" i="11"/>
  <c r="BX72" i="11"/>
  <c r="BX73" i="11"/>
  <c r="BX74" i="11"/>
  <c r="J5" i="15"/>
  <c r="J6" i="15"/>
  <c r="J7" i="15"/>
  <c r="J8" i="15"/>
  <c r="J9" i="15"/>
  <c r="J10" i="15"/>
  <c r="J11" i="15"/>
  <c r="J12" i="15"/>
  <c r="J4" i="15"/>
  <c r="K4" i="15"/>
  <c r="K5" i="15"/>
  <c r="K6" i="15"/>
  <c r="K7" i="15"/>
  <c r="K8" i="15"/>
  <c r="K9" i="15"/>
  <c r="K10" i="15"/>
  <c r="K11" i="15"/>
  <c r="K12" i="15"/>
  <c r="K13" i="15"/>
  <c r="K14" i="15"/>
  <c r="K15" i="15"/>
  <c r="K16" i="15"/>
  <c r="K17" i="15"/>
  <c r="K18" i="15"/>
  <c r="K19" i="15"/>
  <c r="K20" i="15"/>
  <c r="K21"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J60" i="15"/>
  <c r="K60" i="15"/>
  <c r="J61" i="15"/>
  <c r="K61" i="15"/>
  <c r="J62" i="15"/>
  <c r="K62" i="15"/>
  <c r="J63" i="15"/>
  <c r="K63" i="15"/>
  <c r="J64" i="15"/>
  <c r="K64" i="15"/>
  <c r="J65" i="15"/>
  <c r="K65" i="15"/>
  <c r="J66" i="15"/>
  <c r="K66" i="15"/>
  <c r="J67" i="15"/>
  <c r="K67" i="15"/>
  <c r="J68" i="15"/>
  <c r="K68" i="15"/>
  <c r="J69" i="15"/>
  <c r="K69" i="15"/>
  <c r="J70" i="15"/>
  <c r="K70" i="15"/>
  <c r="J71" i="15"/>
  <c r="K71" i="15"/>
  <c r="J72" i="15"/>
  <c r="K72" i="15"/>
  <c r="AY72" i="15"/>
  <c r="AO72" i="15"/>
  <c r="AM72" i="15"/>
  <c r="AL72" i="15"/>
  <c r="U72" i="15"/>
  <c r="S72" i="15"/>
  <c r="R72" i="15"/>
  <c r="P72" i="15"/>
  <c r="N72" i="15"/>
  <c r="M72" i="15"/>
  <c r="H72" i="15"/>
  <c r="G72" i="15"/>
  <c r="E72" i="15"/>
  <c r="D72" i="15"/>
  <c r="B72" i="15"/>
  <c r="A72" i="15"/>
  <c r="AY71" i="15"/>
  <c r="AO71" i="15"/>
  <c r="AM71" i="15"/>
  <c r="AL71" i="15"/>
  <c r="U71" i="15"/>
  <c r="S71" i="15"/>
  <c r="R71" i="15"/>
  <c r="P71" i="15"/>
  <c r="N71" i="15"/>
  <c r="M71" i="15"/>
  <c r="H71" i="15"/>
  <c r="G71" i="15"/>
  <c r="E71" i="15"/>
  <c r="D71" i="15"/>
  <c r="B71" i="15"/>
  <c r="A71" i="15"/>
  <c r="AY70" i="15"/>
  <c r="AO70" i="15"/>
  <c r="AM70" i="15"/>
  <c r="AL70" i="15"/>
  <c r="U70" i="15"/>
  <c r="S70" i="15"/>
  <c r="R70" i="15"/>
  <c r="P70" i="15"/>
  <c r="N70" i="15"/>
  <c r="M70" i="15"/>
  <c r="H70" i="15"/>
  <c r="G70" i="15"/>
  <c r="E70" i="15"/>
  <c r="D70" i="15"/>
  <c r="B70" i="15"/>
  <c r="A70" i="15"/>
  <c r="AY69" i="15"/>
  <c r="AO69" i="15"/>
  <c r="AM69" i="15"/>
  <c r="AL69" i="15"/>
  <c r="U69" i="15"/>
  <c r="S69" i="15"/>
  <c r="R69" i="15"/>
  <c r="P69" i="15"/>
  <c r="N69" i="15"/>
  <c r="M69" i="15"/>
  <c r="H69" i="15"/>
  <c r="G69" i="15"/>
  <c r="E69" i="15"/>
  <c r="D69" i="15"/>
  <c r="B69" i="15"/>
  <c r="A69" i="15"/>
  <c r="AY68" i="15"/>
  <c r="AO68" i="15"/>
  <c r="AM68" i="15"/>
  <c r="AL68" i="15"/>
  <c r="U68" i="15"/>
  <c r="S68" i="15"/>
  <c r="R68" i="15"/>
  <c r="P68" i="15"/>
  <c r="N68" i="15"/>
  <c r="M68" i="15"/>
  <c r="H68" i="15"/>
  <c r="G68" i="15"/>
  <c r="E68" i="15"/>
  <c r="D68" i="15"/>
  <c r="B68" i="15"/>
  <c r="A68" i="15"/>
  <c r="AY67" i="15"/>
  <c r="AO67" i="15"/>
  <c r="AM67" i="15"/>
  <c r="AL67" i="15"/>
  <c r="U67" i="15"/>
  <c r="S67" i="15"/>
  <c r="R67" i="15"/>
  <c r="P67" i="15"/>
  <c r="N67" i="15"/>
  <c r="M67" i="15"/>
  <c r="H67" i="15"/>
  <c r="G67" i="15"/>
  <c r="E67" i="15"/>
  <c r="D67" i="15"/>
  <c r="B67" i="15"/>
  <c r="A67" i="15"/>
  <c r="AY66" i="15"/>
  <c r="AO66" i="15"/>
  <c r="AM66" i="15"/>
  <c r="AL66" i="15"/>
  <c r="U66" i="15"/>
  <c r="S66" i="15"/>
  <c r="R66" i="15"/>
  <c r="P66" i="15"/>
  <c r="N66" i="15"/>
  <c r="M66" i="15"/>
  <c r="H66" i="15"/>
  <c r="G66" i="15"/>
  <c r="E66" i="15"/>
  <c r="D66" i="15"/>
  <c r="B66" i="15"/>
  <c r="A66" i="15"/>
  <c r="AY65" i="15"/>
  <c r="AO65" i="15"/>
  <c r="AM65" i="15"/>
  <c r="AL65" i="15"/>
  <c r="U65" i="15"/>
  <c r="S65" i="15"/>
  <c r="R65" i="15"/>
  <c r="P65" i="15"/>
  <c r="N65" i="15"/>
  <c r="M65" i="15"/>
  <c r="H65" i="15"/>
  <c r="G65" i="15"/>
  <c r="E65" i="15"/>
  <c r="D65" i="15"/>
  <c r="B65" i="15"/>
  <c r="A65" i="15"/>
  <c r="AY64" i="15"/>
  <c r="AO64" i="15"/>
  <c r="AM64" i="15"/>
  <c r="AL64" i="15"/>
  <c r="U64" i="15"/>
  <c r="S64" i="15"/>
  <c r="R64" i="15"/>
  <c r="P64" i="15"/>
  <c r="N64" i="15"/>
  <c r="M64" i="15"/>
  <c r="H64" i="15"/>
  <c r="G64" i="15"/>
  <c r="E64" i="15"/>
  <c r="D64" i="15"/>
  <c r="B64" i="15"/>
  <c r="A64" i="15"/>
  <c r="AY63" i="15"/>
  <c r="AO63" i="15"/>
  <c r="AM63" i="15"/>
  <c r="AL63" i="15"/>
  <c r="U63" i="15"/>
  <c r="S63" i="15"/>
  <c r="R63" i="15"/>
  <c r="P63" i="15"/>
  <c r="N63" i="15"/>
  <c r="M63" i="15"/>
  <c r="H63" i="15"/>
  <c r="G63" i="15"/>
  <c r="E63" i="15"/>
  <c r="D63" i="15"/>
  <c r="B63" i="15"/>
  <c r="A63" i="15"/>
  <c r="AY62" i="15"/>
  <c r="AO62" i="15"/>
  <c r="AM62" i="15"/>
  <c r="AL62" i="15"/>
  <c r="U62" i="15"/>
  <c r="S62" i="15"/>
  <c r="R62" i="15"/>
  <c r="P62" i="15"/>
  <c r="N62" i="15"/>
  <c r="M62" i="15"/>
  <c r="H62" i="15"/>
  <c r="G62" i="15"/>
  <c r="E62" i="15"/>
  <c r="D62" i="15"/>
  <c r="B62" i="15"/>
  <c r="A62" i="15"/>
  <c r="AY61" i="15"/>
  <c r="AO61" i="15"/>
  <c r="AM61" i="15"/>
  <c r="AL61" i="15"/>
  <c r="U61" i="15"/>
  <c r="S61" i="15"/>
  <c r="R61" i="15"/>
  <c r="P61" i="15"/>
  <c r="N61" i="15"/>
  <c r="M61" i="15"/>
  <c r="H61" i="15"/>
  <c r="G61" i="15"/>
  <c r="E61" i="15"/>
  <c r="D61" i="15"/>
  <c r="B61" i="15"/>
  <c r="A61" i="15"/>
  <c r="AY60" i="15"/>
  <c r="AO60" i="15"/>
  <c r="AM60" i="15"/>
  <c r="AL60" i="15"/>
  <c r="U60" i="15"/>
  <c r="S60" i="15"/>
  <c r="R60" i="15"/>
  <c r="P60" i="15"/>
  <c r="N60" i="15"/>
  <c r="M60" i="15"/>
  <c r="H60" i="15"/>
  <c r="G60" i="15"/>
  <c r="E60" i="15"/>
  <c r="D60" i="15"/>
  <c r="B60" i="15"/>
  <c r="A60" i="15"/>
  <c r="AY59" i="15"/>
  <c r="AO59" i="15"/>
  <c r="AM59" i="15"/>
  <c r="AL59" i="15"/>
  <c r="U59" i="15"/>
  <c r="S59" i="15"/>
  <c r="R59" i="15"/>
  <c r="P59" i="15"/>
  <c r="N59" i="15"/>
  <c r="M59" i="15"/>
  <c r="H59" i="15"/>
  <c r="G59" i="15"/>
  <c r="E59" i="15"/>
  <c r="D59" i="15"/>
  <c r="B59" i="15"/>
  <c r="A59" i="15"/>
  <c r="AY58" i="15"/>
  <c r="AO58" i="15"/>
  <c r="AM58" i="15"/>
  <c r="AL58" i="15"/>
  <c r="U58" i="15"/>
  <c r="S58" i="15"/>
  <c r="R58" i="15"/>
  <c r="P58" i="15"/>
  <c r="N58" i="15"/>
  <c r="M58" i="15"/>
  <c r="H58" i="15"/>
  <c r="G58" i="15"/>
  <c r="E58" i="15"/>
  <c r="D58" i="15"/>
  <c r="B58" i="15"/>
  <c r="A58" i="15"/>
  <c r="AY57" i="15"/>
  <c r="AO57" i="15"/>
  <c r="AM57" i="15"/>
  <c r="AL57" i="15"/>
  <c r="U57" i="15"/>
  <c r="S57" i="15"/>
  <c r="R57" i="15"/>
  <c r="P57" i="15"/>
  <c r="N57" i="15"/>
  <c r="M57" i="15"/>
  <c r="H57" i="15"/>
  <c r="G57" i="15"/>
  <c r="E57" i="15"/>
  <c r="D57" i="15"/>
  <c r="B57" i="15"/>
  <c r="A57" i="15"/>
  <c r="AY56" i="15"/>
  <c r="AO56" i="15"/>
  <c r="AM56" i="15"/>
  <c r="AL56" i="15"/>
  <c r="U56" i="15"/>
  <c r="S56" i="15"/>
  <c r="R56" i="15"/>
  <c r="P56" i="15"/>
  <c r="N56" i="15"/>
  <c r="M56" i="15"/>
  <c r="H56" i="15"/>
  <c r="G56" i="15"/>
  <c r="E56" i="15"/>
  <c r="D56" i="15"/>
  <c r="B56" i="15"/>
  <c r="A56" i="15"/>
  <c r="AY55" i="15"/>
  <c r="AO55" i="15"/>
  <c r="AM55" i="15"/>
  <c r="AL55" i="15"/>
  <c r="U55" i="15"/>
  <c r="S55" i="15"/>
  <c r="R55" i="15"/>
  <c r="P55" i="15"/>
  <c r="N55" i="15"/>
  <c r="M55" i="15"/>
  <c r="H55" i="15"/>
  <c r="G55" i="15"/>
  <c r="E55" i="15"/>
  <c r="D55" i="15"/>
  <c r="B55" i="15"/>
  <c r="A55" i="15"/>
  <c r="AY54" i="15"/>
  <c r="AO54" i="15"/>
  <c r="AM54" i="15"/>
  <c r="AL54" i="15"/>
  <c r="U54" i="15"/>
  <c r="S54" i="15"/>
  <c r="R54" i="15"/>
  <c r="P54" i="15"/>
  <c r="N54" i="15"/>
  <c r="M54" i="15"/>
  <c r="H54" i="15"/>
  <c r="G54" i="15"/>
  <c r="E54" i="15"/>
  <c r="D54" i="15"/>
  <c r="B54" i="15"/>
  <c r="A54" i="15"/>
  <c r="AY53" i="15"/>
  <c r="AO53" i="15"/>
  <c r="AM53" i="15"/>
  <c r="AL53" i="15"/>
  <c r="U53" i="15"/>
  <c r="S53" i="15"/>
  <c r="R53" i="15"/>
  <c r="P53" i="15"/>
  <c r="N53" i="15"/>
  <c r="M53" i="15"/>
  <c r="H53" i="15"/>
  <c r="G53" i="15"/>
  <c r="E53" i="15"/>
  <c r="D53" i="15"/>
  <c r="B53" i="15"/>
  <c r="A53" i="15"/>
  <c r="AY52" i="15"/>
  <c r="AO52" i="15"/>
  <c r="AM52" i="15"/>
  <c r="AL52" i="15"/>
  <c r="U52" i="15"/>
  <c r="S52" i="15"/>
  <c r="R52" i="15"/>
  <c r="P52" i="15"/>
  <c r="N52" i="15"/>
  <c r="M52" i="15"/>
  <c r="H52" i="15"/>
  <c r="G52" i="15"/>
  <c r="E52" i="15"/>
  <c r="D52" i="15"/>
  <c r="B52" i="15"/>
  <c r="A52" i="15"/>
  <c r="AY51" i="15"/>
  <c r="AO51" i="15"/>
  <c r="AM51" i="15"/>
  <c r="AL51" i="15"/>
  <c r="U51" i="15"/>
  <c r="S51" i="15"/>
  <c r="R51" i="15"/>
  <c r="P51" i="15"/>
  <c r="N51" i="15"/>
  <c r="M51" i="15"/>
  <c r="H51" i="15"/>
  <c r="G51" i="15"/>
  <c r="E51" i="15"/>
  <c r="D51" i="15"/>
  <c r="B51" i="15"/>
  <c r="A51" i="15"/>
  <c r="AY50" i="15"/>
  <c r="AO50" i="15"/>
  <c r="AM50" i="15"/>
  <c r="AL50" i="15"/>
  <c r="U50" i="15"/>
  <c r="S50" i="15"/>
  <c r="R50" i="15"/>
  <c r="P50" i="15"/>
  <c r="N50" i="15"/>
  <c r="M50" i="15"/>
  <c r="H50" i="15"/>
  <c r="G50" i="15"/>
  <c r="E50" i="15"/>
  <c r="D50" i="15"/>
  <c r="B50" i="15"/>
  <c r="A50" i="15"/>
  <c r="AY49" i="15"/>
  <c r="AO49" i="15"/>
  <c r="AM49" i="15"/>
  <c r="AL49" i="15"/>
  <c r="U49" i="15"/>
  <c r="S49" i="15"/>
  <c r="R49" i="15"/>
  <c r="P49" i="15"/>
  <c r="N49" i="15"/>
  <c r="M49" i="15"/>
  <c r="H49" i="15"/>
  <c r="G49" i="15"/>
  <c r="E49" i="15"/>
  <c r="D49" i="15"/>
  <c r="B49" i="15"/>
  <c r="A49" i="15"/>
  <c r="AY48" i="15"/>
  <c r="AO48" i="15"/>
  <c r="AM48" i="15"/>
  <c r="AL48" i="15"/>
  <c r="U48" i="15"/>
  <c r="S48" i="15"/>
  <c r="R48" i="15"/>
  <c r="P48" i="15"/>
  <c r="N48" i="15"/>
  <c r="M48" i="15"/>
  <c r="H48" i="15"/>
  <c r="G48" i="15"/>
  <c r="E48" i="15"/>
  <c r="D48" i="15"/>
  <c r="B48" i="15"/>
  <c r="A48" i="15"/>
  <c r="AY47" i="15"/>
  <c r="AO47" i="15"/>
  <c r="AM47" i="15"/>
  <c r="AL47" i="15"/>
  <c r="U47" i="15"/>
  <c r="S47" i="15"/>
  <c r="R47" i="15"/>
  <c r="P47" i="15"/>
  <c r="N47" i="15"/>
  <c r="M47" i="15"/>
  <c r="H47" i="15"/>
  <c r="G47" i="15"/>
  <c r="E47" i="15"/>
  <c r="D47" i="15"/>
  <c r="B47" i="15"/>
  <c r="A47" i="15"/>
  <c r="AY46" i="15"/>
  <c r="AO46" i="15"/>
  <c r="AM46" i="15"/>
  <c r="AL46" i="15"/>
  <c r="U46" i="15"/>
  <c r="S46" i="15"/>
  <c r="R46" i="15"/>
  <c r="P46" i="15"/>
  <c r="N46" i="15"/>
  <c r="M46" i="15"/>
  <c r="H46" i="15"/>
  <c r="G46" i="15"/>
  <c r="E46" i="15"/>
  <c r="D46" i="15"/>
  <c r="B46" i="15"/>
  <c r="A46" i="15"/>
  <c r="AY45" i="15"/>
  <c r="AO45" i="15"/>
  <c r="AM45" i="15"/>
  <c r="AL45" i="15"/>
  <c r="U45" i="15"/>
  <c r="S45" i="15"/>
  <c r="R45" i="15"/>
  <c r="P45" i="15"/>
  <c r="N45" i="15"/>
  <c r="M45" i="15"/>
  <c r="H45" i="15"/>
  <c r="G45" i="15"/>
  <c r="E45" i="15"/>
  <c r="D45" i="15"/>
  <c r="B45" i="15"/>
  <c r="A45" i="15"/>
  <c r="AY44" i="15"/>
  <c r="AO44" i="15"/>
  <c r="AM44" i="15"/>
  <c r="AL44" i="15"/>
  <c r="U44" i="15"/>
  <c r="S44" i="15"/>
  <c r="R44" i="15"/>
  <c r="P44" i="15"/>
  <c r="N44" i="15"/>
  <c r="M44" i="15"/>
  <c r="H44" i="15"/>
  <c r="G44" i="15"/>
  <c r="E44" i="15"/>
  <c r="D44" i="15"/>
  <c r="B44" i="15"/>
  <c r="A44" i="15"/>
  <c r="AY43" i="15"/>
  <c r="AO43" i="15"/>
  <c r="AM43" i="15"/>
  <c r="AL43" i="15"/>
  <c r="U43" i="15"/>
  <c r="S43" i="15"/>
  <c r="R43" i="15"/>
  <c r="P43" i="15"/>
  <c r="N43" i="15"/>
  <c r="M43" i="15"/>
  <c r="H43" i="15"/>
  <c r="G43" i="15"/>
  <c r="E43" i="15"/>
  <c r="D43" i="15"/>
  <c r="B43" i="15"/>
  <c r="A43" i="15"/>
  <c r="AY42" i="15"/>
  <c r="AO42" i="15"/>
  <c r="AM42" i="15"/>
  <c r="AL42" i="15"/>
  <c r="U42" i="15"/>
  <c r="S42" i="15"/>
  <c r="R42" i="15"/>
  <c r="P42" i="15"/>
  <c r="N42" i="15"/>
  <c r="M42" i="15"/>
  <c r="H42" i="15"/>
  <c r="G42" i="15"/>
  <c r="E42" i="15"/>
  <c r="D42" i="15"/>
  <c r="B42" i="15"/>
  <c r="A42" i="15"/>
  <c r="AY41" i="15"/>
  <c r="AO41" i="15"/>
  <c r="AM41" i="15"/>
  <c r="AL41" i="15"/>
  <c r="AJ41" i="15"/>
  <c r="AH41" i="15"/>
  <c r="AG41" i="15"/>
  <c r="U41" i="15"/>
  <c r="S41" i="15"/>
  <c r="R41" i="15"/>
  <c r="P41" i="15"/>
  <c r="N41" i="15"/>
  <c r="M41" i="15"/>
  <c r="H41" i="15"/>
  <c r="G41" i="15"/>
  <c r="E41" i="15"/>
  <c r="D41" i="15"/>
  <c r="B41" i="15"/>
  <c r="A41" i="15"/>
  <c r="AY40" i="15"/>
  <c r="AO40" i="15"/>
  <c r="AM40" i="15"/>
  <c r="AL40" i="15"/>
  <c r="AJ40" i="15"/>
  <c r="AH40" i="15"/>
  <c r="AG40" i="15"/>
  <c r="U40" i="15"/>
  <c r="S40" i="15"/>
  <c r="R40" i="15"/>
  <c r="P40" i="15"/>
  <c r="N40" i="15"/>
  <c r="M40" i="15"/>
  <c r="H40" i="15"/>
  <c r="G40" i="15"/>
  <c r="E40" i="15"/>
  <c r="D40" i="15"/>
  <c r="B40" i="15"/>
  <c r="A40" i="15"/>
  <c r="AY39" i="15"/>
  <c r="AO39" i="15"/>
  <c r="AM39" i="15"/>
  <c r="AL39" i="15"/>
  <c r="AJ39" i="15"/>
  <c r="AH39" i="15"/>
  <c r="AG39" i="15"/>
  <c r="U39" i="15"/>
  <c r="S39" i="15"/>
  <c r="R39" i="15"/>
  <c r="P39" i="15"/>
  <c r="N39" i="15"/>
  <c r="M39" i="15"/>
  <c r="H39" i="15"/>
  <c r="G39" i="15"/>
  <c r="E39" i="15"/>
  <c r="D39" i="15"/>
  <c r="B39" i="15"/>
  <c r="A39" i="15"/>
  <c r="AY38" i="15"/>
  <c r="AO38" i="15"/>
  <c r="AM38" i="15"/>
  <c r="AL38" i="15"/>
  <c r="AJ38" i="15"/>
  <c r="AH38" i="15"/>
  <c r="AG38" i="15"/>
  <c r="U38" i="15"/>
  <c r="S38" i="15"/>
  <c r="R38" i="15"/>
  <c r="P38" i="15"/>
  <c r="N38" i="15"/>
  <c r="M38" i="15"/>
  <c r="H38" i="15"/>
  <c r="G38" i="15"/>
  <c r="E38" i="15"/>
  <c r="D38" i="15"/>
  <c r="B38" i="15"/>
  <c r="A38" i="15"/>
  <c r="AY37" i="15"/>
  <c r="AO37" i="15"/>
  <c r="AM37" i="15"/>
  <c r="AL37" i="15"/>
  <c r="AJ37" i="15"/>
  <c r="AH37" i="15"/>
  <c r="AG37" i="15"/>
  <c r="U37" i="15"/>
  <c r="S37" i="15"/>
  <c r="R37" i="15"/>
  <c r="P37" i="15"/>
  <c r="N37" i="15"/>
  <c r="M37" i="15"/>
  <c r="H37" i="15"/>
  <c r="G37" i="15"/>
  <c r="E37" i="15"/>
  <c r="D37" i="15"/>
  <c r="B37" i="15"/>
  <c r="A37" i="15"/>
  <c r="AY36" i="15"/>
  <c r="AO36" i="15"/>
  <c r="AM36" i="15"/>
  <c r="AL36" i="15"/>
  <c r="AJ36" i="15"/>
  <c r="AH36" i="15"/>
  <c r="AG36" i="15"/>
  <c r="U36" i="15"/>
  <c r="S36" i="15"/>
  <c r="R36" i="15"/>
  <c r="P36" i="15"/>
  <c r="N36" i="15"/>
  <c r="M36" i="15"/>
  <c r="H36" i="15"/>
  <c r="G36" i="15"/>
  <c r="E36" i="15"/>
  <c r="D36" i="15"/>
  <c r="B36" i="15"/>
  <c r="A36" i="15"/>
  <c r="AY35" i="15"/>
  <c r="AO35" i="15"/>
  <c r="AM35" i="15"/>
  <c r="AL35" i="15"/>
  <c r="AJ35" i="15"/>
  <c r="AH35" i="15"/>
  <c r="AG35" i="15"/>
  <c r="U35" i="15"/>
  <c r="S35" i="15"/>
  <c r="R35" i="15"/>
  <c r="P35" i="15"/>
  <c r="N35" i="15"/>
  <c r="M35" i="15"/>
  <c r="H35" i="15"/>
  <c r="G35" i="15"/>
  <c r="E35" i="15"/>
  <c r="D35" i="15"/>
  <c r="B35" i="15"/>
  <c r="A35" i="15"/>
  <c r="AY34" i="15"/>
  <c r="AO34" i="15"/>
  <c r="AM34" i="15"/>
  <c r="AL34" i="15"/>
  <c r="AJ34" i="15"/>
  <c r="AH34" i="15"/>
  <c r="AG34" i="15"/>
  <c r="U34" i="15"/>
  <c r="S34" i="15"/>
  <c r="R34" i="15"/>
  <c r="P34" i="15"/>
  <c r="N34" i="15"/>
  <c r="M34" i="15"/>
  <c r="H34" i="15"/>
  <c r="G34" i="15"/>
  <c r="E34" i="15"/>
  <c r="D34" i="15"/>
  <c r="B34" i="15"/>
  <c r="A34" i="15"/>
  <c r="AY33" i="15"/>
  <c r="AO33" i="15"/>
  <c r="AM33" i="15"/>
  <c r="AL33" i="15"/>
  <c r="AJ33" i="15"/>
  <c r="AH33" i="15"/>
  <c r="AG33" i="15"/>
  <c r="U33" i="15"/>
  <c r="S33" i="15"/>
  <c r="R33" i="15"/>
  <c r="P33" i="15"/>
  <c r="N33" i="15"/>
  <c r="M33" i="15"/>
  <c r="H33" i="15"/>
  <c r="G33" i="15"/>
  <c r="E33" i="15"/>
  <c r="D33" i="15"/>
  <c r="B33" i="15"/>
  <c r="A33" i="15"/>
  <c r="AY32" i="15"/>
  <c r="AO32" i="15"/>
  <c r="AM32" i="15"/>
  <c r="AL32" i="15"/>
  <c r="AJ32" i="15"/>
  <c r="AH32" i="15"/>
  <c r="AG32" i="15"/>
  <c r="U32" i="15"/>
  <c r="S32" i="15"/>
  <c r="R32" i="15"/>
  <c r="P32" i="15"/>
  <c r="N32" i="15"/>
  <c r="M32" i="15"/>
  <c r="H32" i="15"/>
  <c r="G32" i="15"/>
  <c r="E32" i="15"/>
  <c r="D32" i="15"/>
  <c r="B32" i="15"/>
  <c r="A32" i="15"/>
  <c r="AY31" i="15"/>
  <c r="AO31" i="15"/>
  <c r="AM31" i="15"/>
  <c r="AL31" i="15"/>
  <c r="AJ31" i="15"/>
  <c r="AH31" i="15"/>
  <c r="AG31" i="15"/>
  <c r="U31" i="15"/>
  <c r="S31" i="15"/>
  <c r="R31" i="15"/>
  <c r="P31" i="15"/>
  <c r="N31" i="15"/>
  <c r="M31" i="15"/>
  <c r="H31" i="15"/>
  <c r="G31" i="15"/>
  <c r="E31" i="15"/>
  <c r="D31" i="15"/>
  <c r="B31" i="15"/>
  <c r="A31" i="15"/>
  <c r="AY30" i="15"/>
  <c r="AO30" i="15"/>
  <c r="AM30" i="15"/>
  <c r="AL30" i="15"/>
  <c r="AJ30" i="15"/>
  <c r="AH30" i="15"/>
  <c r="AG30" i="15"/>
  <c r="U30" i="15"/>
  <c r="S30" i="15"/>
  <c r="R30" i="15"/>
  <c r="P30" i="15"/>
  <c r="N30" i="15"/>
  <c r="M30" i="15"/>
  <c r="H30" i="15"/>
  <c r="G30" i="15"/>
  <c r="E30" i="15"/>
  <c r="D30" i="15"/>
  <c r="B30" i="15"/>
  <c r="A30" i="15"/>
  <c r="AY29" i="15"/>
  <c r="AO29" i="15"/>
  <c r="AM29" i="15"/>
  <c r="AL29" i="15"/>
  <c r="AJ29" i="15"/>
  <c r="AH29" i="15"/>
  <c r="AG29" i="15"/>
  <c r="U29" i="15"/>
  <c r="S29" i="15"/>
  <c r="R29" i="15"/>
  <c r="P29" i="15"/>
  <c r="N29" i="15"/>
  <c r="M29" i="15"/>
  <c r="H29" i="15"/>
  <c r="G29" i="15"/>
  <c r="E29" i="15"/>
  <c r="D29" i="15"/>
  <c r="B29" i="15"/>
  <c r="A29" i="15"/>
  <c r="AY28" i="15"/>
  <c r="AO28" i="15"/>
  <c r="AM28" i="15"/>
  <c r="AL28" i="15"/>
  <c r="AJ28" i="15"/>
  <c r="AH28" i="15"/>
  <c r="AG28" i="15"/>
  <c r="U28" i="15"/>
  <c r="S28" i="15"/>
  <c r="R28" i="15"/>
  <c r="P28" i="15"/>
  <c r="N28" i="15"/>
  <c r="M28" i="15"/>
  <c r="H28" i="15"/>
  <c r="G28" i="15"/>
  <c r="E28" i="15"/>
  <c r="D28" i="15"/>
  <c r="B28" i="15"/>
  <c r="A28" i="15"/>
  <c r="AY27" i="15"/>
  <c r="AO27" i="15"/>
  <c r="AM27" i="15"/>
  <c r="AL27" i="15"/>
  <c r="AJ27" i="15"/>
  <c r="AH27" i="15"/>
  <c r="AG27" i="15"/>
  <c r="U27" i="15"/>
  <c r="S27" i="15"/>
  <c r="R27" i="15"/>
  <c r="P27" i="15"/>
  <c r="N27" i="15"/>
  <c r="M27" i="15"/>
  <c r="H27" i="15"/>
  <c r="G27" i="15"/>
  <c r="E27" i="15"/>
  <c r="D27" i="15"/>
  <c r="B27" i="15"/>
  <c r="A27" i="15"/>
  <c r="AY26" i="15"/>
  <c r="AO26" i="15"/>
  <c r="AM26" i="15"/>
  <c r="AL26" i="15"/>
  <c r="AJ26" i="15"/>
  <c r="AH26" i="15"/>
  <c r="AG26" i="15"/>
  <c r="U26" i="15"/>
  <c r="S26" i="15"/>
  <c r="R26" i="15"/>
  <c r="P26" i="15"/>
  <c r="N26" i="15"/>
  <c r="M26" i="15"/>
  <c r="H26" i="15"/>
  <c r="G26" i="15"/>
  <c r="E26" i="15"/>
  <c r="D26" i="15"/>
  <c r="B26" i="15"/>
  <c r="A26" i="15"/>
  <c r="AY25" i="15"/>
  <c r="AO25" i="15"/>
  <c r="AM25" i="15"/>
  <c r="AL25" i="15"/>
  <c r="AJ25" i="15"/>
  <c r="AH25" i="15"/>
  <c r="AG25" i="15"/>
  <c r="U25" i="15"/>
  <c r="S25" i="15"/>
  <c r="R25" i="15"/>
  <c r="P25" i="15"/>
  <c r="N25" i="15"/>
  <c r="M25" i="15"/>
  <c r="H25" i="15"/>
  <c r="G25" i="15"/>
  <c r="E25" i="15"/>
  <c r="D25" i="15"/>
  <c r="B25" i="15"/>
  <c r="A25" i="15"/>
  <c r="AY24" i="15"/>
  <c r="AO24" i="15"/>
  <c r="AM24" i="15"/>
  <c r="AL24" i="15"/>
  <c r="AJ24" i="15"/>
  <c r="AH24" i="15"/>
  <c r="AG24" i="15"/>
  <c r="U24" i="15"/>
  <c r="S24" i="15"/>
  <c r="R24" i="15"/>
  <c r="P24" i="15"/>
  <c r="N24" i="15"/>
  <c r="M24" i="15"/>
  <c r="H24" i="15"/>
  <c r="G24" i="15"/>
  <c r="E24" i="15"/>
  <c r="D24" i="15"/>
  <c r="B24" i="15"/>
  <c r="A24" i="15"/>
  <c r="AY23" i="15"/>
  <c r="AO23" i="15"/>
  <c r="AM23" i="15"/>
  <c r="AL23" i="15"/>
  <c r="AJ23" i="15"/>
  <c r="AH23" i="15"/>
  <c r="AG23" i="15"/>
  <c r="U23" i="15"/>
  <c r="S23" i="15"/>
  <c r="R23" i="15"/>
  <c r="P23" i="15"/>
  <c r="N23" i="15"/>
  <c r="M23" i="15"/>
  <c r="H23" i="15"/>
  <c r="G23" i="15"/>
  <c r="E23" i="15"/>
  <c r="D23" i="15"/>
  <c r="B23" i="15"/>
  <c r="A23" i="15"/>
  <c r="AY22" i="15"/>
  <c r="AO22" i="15"/>
  <c r="AM22" i="15"/>
  <c r="AL22" i="15"/>
  <c r="AJ22" i="15"/>
  <c r="AH22" i="15"/>
  <c r="AG22" i="15"/>
  <c r="U22" i="15"/>
  <c r="S22" i="15"/>
  <c r="R22" i="15"/>
  <c r="P22" i="15"/>
  <c r="N22" i="15"/>
  <c r="M22" i="15"/>
  <c r="H22" i="15"/>
  <c r="G22" i="15"/>
  <c r="E22" i="15"/>
  <c r="D22" i="15"/>
  <c r="B22" i="15"/>
  <c r="A22" i="15"/>
  <c r="AY21" i="15"/>
  <c r="AO21" i="15"/>
  <c r="AM21" i="15"/>
  <c r="AL21" i="15"/>
  <c r="AJ21" i="15"/>
  <c r="AH21" i="15"/>
  <c r="AG21" i="15"/>
  <c r="U21" i="15"/>
  <c r="S21" i="15"/>
  <c r="R21" i="15"/>
  <c r="P21" i="15"/>
  <c r="N21" i="15"/>
  <c r="M21" i="15"/>
  <c r="H21" i="15"/>
  <c r="G21" i="15"/>
  <c r="E21" i="15"/>
  <c r="D21" i="15"/>
  <c r="B21" i="15"/>
  <c r="A21" i="15"/>
  <c r="AY20" i="15"/>
  <c r="AO20" i="15"/>
  <c r="AM20" i="15"/>
  <c r="AL20" i="15"/>
  <c r="AJ20" i="15"/>
  <c r="AH20" i="15"/>
  <c r="AG20" i="15"/>
  <c r="U20" i="15"/>
  <c r="S20" i="15"/>
  <c r="R20" i="15"/>
  <c r="P20" i="15"/>
  <c r="N20" i="15"/>
  <c r="M20" i="15"/>
  <c r="H20" i="15"/>
  <c r="G20" i="15"/>
  <c r="E20" i="15"/>
  <c r="D20" i="15"/>
  <c r="B20" i="15"/>
  <c r="A20" i="15"/>
  <c r="AY19" i="15"/>
  <c r="AO19" i="15"/>
  <c r="AM19" i="15"/>
  <c r="AL19" i="15"/>
  <c r="AJ19" i="15"/>
  <c r="AH19" i="15"/>
  <c r="AG19" i="15"/>
  <c r="U19" i="15"/>
  <c r="S19" i="15"/>
  <c r="R19" i="15"/>
  <c r="P19" i="15"/>
  <c r="N19" i="15"/>
  <c r="M19" i="15"/>
  <c r="H19" i="15"/>
  <c r="G19" i="15"/>
  <c r="E19" i="15"/>
  <c r="D19" i="15"/>
  <c r="B19" i="15"/>
  <c r="A19" i="15"/>
  <c r="AY18" i="15"/>
  <c r="AO18" i="15"/>
  <c r="AM18" i="15"/>
  <c r="AL18" i="15"/>
  <c r="AJ18" i="15"/>
  <c r="AH18" i="15"/>
  <c r="AG18" i="15"/>
  <c r="U18" i="15"/>
  <c r="S18" i="15"/>
  <c r="R18" i="15"/>
  <c r="P18" i="15"/>
  <c r="N18" i="15"/>
  <c r="M18" i="15"/>
  <c r="H18" i="15"/>
  <c r="G18" i="15"/>
  <c r="E18" i="15"/>
  <c r="D18" i="15"/>
  <c r="B18" i="15"/>
  <c r="A18" i="15"/>
  <c r="AY17" i="15"/>
  <c r="AO17" i="15"/>
  <c r="AM17" i="15"/>
  <c r="AL17" i="15"/>
  <c r="AJ17" i="15"/>
  <c r="AH17" i="15"/>
  <c r="AG17" i="15"/>
  <c r="U17" i="15"/>
  <c r="S17" i="15"/>
  <c r="R17" i="15"/>
  <c r="P17" i="15"/>
  <c r="N17" i="15"/>
  <c r="M17" i="15"/>
  <c r="H17" i="15"/>
  <c r="G17" i="15"/>
  <c r="E17" i="15"/>
  <c r="D17" i="15"/>
  <c r="B17" i="15"/>
  <c r="A17" i="15"/>
  <c r="AY16" i="15"/>
  <c r="AO16" i="15"/>
  <c r="AM16" i="15"/>
  <c r="AL16" i="15"/>
  <c r="AJ16" i="15"/>
  <c r="AH16" i="15"/>
  <c r="AG16" i="15"/>
  <c r="U16" i="15"/>
  <c r="S16" i="15"/>
  <c r="R16" i="15"/>
  <c r="P16" i="15"/>
  <c r="N16" i="15"/>
  <c r="M16" i="15"/>
  <c r="H16" i="15"/>
  <c r="G16" i="15"/>
  <c r="E16" i="15"/>
  <c r="D16" i="15"/>
  <c r="B16" i="15"/>
  <c r="A16" i="15"/>
  <c r="AY15" i="15"/>
  <c r="AO15" i="15"/>
  <c r="AM15" i="15"/>
  <c r="AL15" i="15"/>
  <c r="AJ15" i="15"/>
  <c r="AH15" i="15"/>
  <c r="AG15" i="15"/>
  <c r="U15" i="15"/>
  <c r="S15" i="15"/>
  <c r="R15" i="15"/>
  <c r="P15" i="15"/>
  <c r="N15" i="15"/>
  <c r="M15" i="15"/>
  <c r="H15" i="15"/>
  <c r="G15" i="15"/>
  <c r="E15" i="15"/>
  <c r="D15" i="15"/>
  <c r="B15" i="15"/>
  <c r="A15" i="15"/>
  <c r="AY14" i="15"/>
  <c r="AO14" i="15"/>
  <c r="AM14" i="15"/>
  <c r="AL14" i="15"/>
  <c r="AJ14" i="15"/>
  <c r="AH14" i="15"/>
  <c r="AG14" i="15"/>
  <c r="U14" i="15"/>
  <c r="S14" i="15"/>
  <c r="R14" i="15"/>
  <c r="P14" i="15"/>
  <c r="N14" i="15"/>
  <c r="M14" i="15"/>
  <c r="H14" i="15"/>
  <c r="G14" i="15"/>
  <c r="E14" i="15"/>
  <c r="D14" i="15"/>
  <c r="B14" i="15"/>
  <c r="A14" i="15"/>
  <c r="AY13" i="15"/>
  <c r="AO13" i="15"/>
  <c r="AM13" i="15"/>
  <c r="AL13" i="15"/>
  <c r="AJ13" i="15"/>
  <c r="AH13" i="15"/>
  <c r="AG13" i="15"/>
  <c r="U13" i="15"/>
  <c r="S13" i="15"/>
  <c r="R13" i="15"/>
  <c r="P13" i="15"/>
  <c r="N13" i="15"/>
  <c r="M13" i="15"/>
  <c r="H13" i="15"/>
  <c r="G13" i="15"/>
  <c r="E13" i="15"/>
  <c r="D13" i="15"/>
  <c r="B13" i="15"/>
  <c r="A13" i="15"/>
  <c r="AY12" i="15"/>
  <c r="AO12" i="15"/>
  <c r="AM12" i="15"/>
  <c r="AL12" i="15"/>
  <c r="AJ12" i="15"/>
  <c r="AH12" i="15"/>
  <c r="AG12" i="15"/>
  <c r="U12" i="15"/>
  <c r="S12" i="15"/>
  <c r="R12" i="15"/>
  <c r="P12" i="15"/>
  <c r="N12" i="15"/>
  <c r="M12" i="15"/>
  <c r="H12" i="15"/>
  <c r="G12" i="15"/>
  <c r="E12" i="15"/>
  <c r="D12" i="15"/>
  <c r="B12" i="15"/>
  <c r="A12" i="15"/>
  <c r="AY11" i="15"/>
  <c r="AO11" i="15"/>
  <c r="AM11" i="15"/>
  <c r="AL11" i="15"/>
  <c r="AJ11" i="15"/>
  <c r="AH11" i="15"/>
  <c r="AG11" i="15"/>
  <c r="U11" i="15"/>
  <c r="S11" i="15"/>
  <c r="R11" i="15"/>
  <c r="P11" i="15"/>
  <c r="N11" i="15"/>
  <c r="M11" i="15"/>
  <c r="H11" i="15"/>
  <c r="G11" i="15"/>
  <c r="E11" i="15"/>
  <c r="D11" i="15"/>
  <c r="B11" i="15"/>
  <c r="A11" i="15"/>
  <c r="AY10" i="15"/>
  <c r="AO10" i="15"/>
  <c r="AM10" i="15"/>
  <c r="AL10" i="15"/>
  <c r="AJ10" i="15"/>
  <c r="AH10" i="15"/>
  <c r="AG10" i="15"/>
  <c r="U10" i="15"/>
  <c r="S10" i="15"/>
  <c r="R10" i="15"/>
  <c r="P10" i="15"/>
  <c r="N10" i="15"/>
  <c r="M10" i="15"/>
  <c r="H10" i="15"/>
  <c r="G10" i="15"/>
  <c r="E10" i="15"/>
  <c r="D10" i="15"/>
  <c r="B10" i="15"/>
  <c r="A10" i="15"/>
  <c r="AY9" i="15"/>
  <c r="AO9" i="15"/>
  <c r="AM9" i="15"/>
  <c r="AL9" i="15"/>
  <c r="AJ9" i="15"/>
  <c r="AH9" i="15"/>
  <c r="AG9" i="15"/>
  <c r="U9" i="15"/>
  <c r="S9" i="15"/>
  <c r="R9" i="15"/>
  <c r="P9" i="15"/>
  <c r="N9" i="15"/>
  <c r="M9" i="15"/>
  <c r="H9" i="15"/>
  <c r="G9" i="15"/>
  <c r="E9" i="15"/>
  <c r="D9" i="15"/>
  <c r="B9" i="15"/>
  <c r="A9" i="15"/>
  <c r="AY8" i="15"/>
  <c r="AO8" i="15"/>
  <c r="AM8" i="15"/>
  <c r="AL8" i="15"/>
  <c r="AJ8" i="15"/>
  <c r="AH8" i="15"/>
  <c r="AG8" i="15"/>
  <c r="U8" i="15"/>
  <c r="S8" i="15"/>
  <c r="R8" i="15"/>
  <c r="P8" i="15"/>
  <c r="N8" i="15"/>
  <c r="M8" i="15"/>
  <c r="H8" i="15"/>
  <c r="G8" i="15"/>
  <c r="E8" i="15"/>
  <c r="D8" i="15"/>
  <c r="B8" i="15"/>
  <c r="A8" i="15"/>
  <c r="AY7" i="15"/>
  <c r="AO7" i="15"/>
  <c r="AM7" i="15"/>
  <c r="AL7" i="15"/>
  <c r="AJ7" i="15"/>
  <c r="AH7" i="15"/>
  <c r="AG7" i="15"/>
  <c r="U7" i="15"/>
  <c r="S7" i="15"/>
  <c r="R7" i="15"/>
  <c r="P7" i="15"/>
  <c r="N7" i="15"/>
  <c r="M7" i="15"/>
  <c r="H7" i="15"/>
  <c r="G7" i="15"/>
  <c r="E7" i="15"/>
  <c r="D7" i="15"/>
  <c r="B7" i="15"/>
  <c r="A7" i="15"/>
  <c r="AY6" i="15"/>
  <c r="AO6" i="15"/>
  <c r="AM6" i="15"/>
  <c r="AL6" i="15"/>
  <c r="AJ6" i="15"/>
  <c r="AH6" i="15"/>
  <c r="AG6" i="15"/>
  <c r="U6" i="15"/>
  <c r="S6" i="15"/>
  <c r="R6" i="15"/>
  <c r="P6" i="15"/>
  <c r="N6" i="15"/>
  <c r="M6" i="15"/>
  <c r="H6" i="15"/>
  <c r="G6" i="15"/>
  <c r="E6" i="15"/>
  <c r="D6" i="15"/>
  <c r="B6" i="15"/>
  <c r="A6" i="15"/>
  <c r="AY5" i="15"/>
  <c r="AO5" i="15"/>
  <c r="AM5" i="15"/>
  <c r="AL5" i="15"/>
  <c r="AJ5" i="15"/>
  <c r="AH5" i="15"/>
  <c r="AG5" i="15"/>
  <c r="U5" i="15"/>
  <c r="S5" i="15"/>
  <c r="R5" i="15"/>
  <c r="P5" i="15"/>
  <c r="N5" i="15"/>
  <c r="M5" i="15"/>
  <c r="H5" i="15"/>
  <c r="G5" i="15"/>
  <c r="E5" i="15"/>
  <c r="D5" i="15"/>
  <c r="B5" i="15"/>
  <c r="A5" i="15"/>
  <c r="AY4" i="15"/>
  <c r="AO4" i="15"/>
  <c r="AM4" i="15"/>
  <c r="AL4" i="15"/>
  <c r="AJ4" i="15"/>
  <c r="AH4" i="15"/>
  <c r="AG4" i="15"/>
  <c r="U4" i="15"/>
  <c r="S4" i="15"/>
  <c r="R4" i="15"/>
  <c r="P4" i="15"/>
  <c r="N4" i="15"/>
  <c r="M4" i="15"/>
  <c r="H4" i="15"/>
  <c r="G4" i="15"/>
  <c r="E4" i="15"/>
  <c r="D4" i="15"/>
  <c r="B4" i="15"/>
  <c r="A4" i="15"/>
  <c r="AL3" i="15"/>
  <c r="AG3" i="15"/>
  <c r="S3" i="15"/>
  <c r="R3" i="15"/>
  <c r="N3" i="15"/>
  <c r="M3" i="15"/>
  <c r="J3" i="15"/>
  <c r="G3" i="15"/>
  <c r="D3" i="15"/>
  <c r="A3" i="15"/>
  <c r="T22" i="15" l="1"/>
  <c r="AI7" i="15"/>
  <c r="AI15" i="15"/>
  <c r="T30" i="15"/>
  <c r="AN24" i="15"/>
  <c r="CY24" i="11"/>
  <c r="CY31" i="11"/>
  <c r="CY30" i="11"/>
  <c r="CY29" i="11"/>
  <c r="CY28" i="11"/>
  <c r="CY27" i="11"/>
  <c r="CY26" i="11"/>
  <c r="CY33" i="11"/>
  <c r="CY25" i="11"/>
  <c r="CY32" i="11"/>
  <c r="T14" i="15"/>
  <c r="CQ29" i="11"/>
  <c r="CQ31" i="11"/>
  <c r="CQ30" i="11"/>
  <c r="CQ25" i="11"/>
  <c r="CQ26" i="11"/>
  <c r="CQ33" i="11"/>
  <c r="CQ28" i="11"/>
  <c r="CQ32" i="11"/>
  <c r="T60" i="15"/>
  <c r="T57" i="15"/>
  <c r="O72" i="15"/>
  <c r="DJ48" i="11"/>
  <c r="AI8" i="15"/>
  <c r="AN9" i="15"/>
  <c r="T61" i="15"/>
  <c r="DJ25" i="11"/>
  <c r="DJ33" i="11"/>
  <c r="DJ41" i="11"/>
  <c r="T55" i="15"/>
  <c r="DJ26" i="11"/>
  <c r="DJ34" i="11"/>
  <c r="DJ42" i="11"/>
  <c r="DJ27" i="11"/>
  <c r="DJ35" i="11"/>
  <c r="DJ43" i="11"/>
  <c r="DJ28" i="11"/>
  <c r="DJ36" i="11"/>
  <c r="DJ44" i="11"/>
  <c r="DJ29" i="11"/>
  <c r="DJ37" i="11"/>
  <c r="DJ45" i="11"/>
  <c r="DJ30" i="11"/>
  <c r="DJ38" i="11"/>
  <c r="DJ46" i="11"/>
  <c r="DJ31" i="11"/>
  <c r="DJ39" i="11"/>
  <c r="DJ47" i="11"/>
  <c r="DJ32" i="11"/>
  <c r="DJ40" i="11"/>
  <c r="DJ52" i="11"/>
  <c r="DJ49" i="11"/>
  <c r="DJ50" i="11"/>
  <c r="DJ51" i="11"/>
  <c r="DJ53" i="11"/>
  <c r="AN62" i="15"/>
  <c r="AN59" i="15"/>
  <c r="AN71" i="15"/>
  <c r="T59" i="15"/>
  <c r="AN61" i="15"/>
  <c r="T10" i="15"/>
  <c r="AI9" i="15"/>
  <c r="AN10" i="15"/>
  <c r="O23" i="15"/>
  <c r="AI25" i="15"/>
  <c r="AX27" i="15"/>
  <c r="O31" i="15"/>
  <c r="AX35" i="15"/>
  <c r="AI41" i="15"/>
  <c r="AX46" i="15"/>
  <c r="T48" i="15"/>
  <c r="AX48" i="15"/>
  <c r="O57" i="15"/>
  <c r="T58" i="15"/>
  <c r="AN32" i="15"/>
  <c r="T38" i="15"/>
  <c r="O64" i="15"/>
  <c r="O67" i="15"/>
  <c r="AN70" i="15"/>
  <c r="T5" i="15"/>
  <c r="AI6" i="15"/>
  <c r="AI14" i="15"/>
  <c r="O44" i="15"/>
  <c r="T62" i="15"/>
  <c r="AN64" i="15"/>
  <c r="O69" i="15"/>
  <c r="T70" i="15"/>
  <c r="AN72" i="15"/>
  <c r="T53" i="15"/>
  <c r="AX53" i="15"/>
  <c r="T56" i="15"/>
  <c r="AN58" i="15"/>
  <c r="AN49" i="15"/>
  <c r="AX64" i="15"/>
  <c r="AN14" i="15"/>
  <c r="AX52" i="15"/>
  <c r="T66" i="15"/>
  <c r="AN68" i="15"/>
  <c r="AN11" i="15"/>
  <c r="AN19" i="15"/>
  <c r="AX44" i="15"/>
  <c r="AN54" i="15"/>
  <c r="AN57" i="15"/>
  <c r="AX67" i="15"/>
  <c r="O71" i="15"/>
  <c r="T72" i="15"/>
  <c r="AN63" i="15"/>
  <c r="AX6" i="15"/>
  <c r="AN8" i="15"/>
  <c r="AN13" i="15"/>
  <c r="AN21" i="15"/>
  <c r="AN45" i="15"/>
  <c r="AX49" i="15"/>
  <c r="O53" i="15"/>
  <c r="AX55" i="15"/>
  <c r="O56" i="15"/>
  <c r="O59" i="15"/>
  <c r="AI33" i="15"/>
  <c r="AX60" i="15"/>
  <c r="T63" i="15"/>
  <c r="AN65" i="15"/>
  <c r="AX66" i="15"/>
  <c r="O70" i="15"/>
  <c r="AX11" i="15"/>
  <c r="O50" i="15"/>
  <c r="AX71" i="15"/>
  <c r="AX5" i="15"/>
  <c r="AN12" i="15"/>
  <c r="AX13" i="15"/>
  <c r="T26" i="15"/>
  <c r="AN28" i="15"/>
  <c r="T34" i="15"/>
  <c r="AN36" i="15"/>
  <c r="AX45" i="15"/>
  <c r="O52" i="15"/>
  <c r="O58" i="15"/>
  <c r="T65" i="15"/>
  <c r="AX68" i="15"/>
  <c r="T4" i="15"/>
  <c r="AX7" i="15"/>
  <c r="T12" i="15"/>
  <c r="AI13" i="15"/>
  <c r="T20" i="15"/>
  <c r="AX23" i="15"/>
  <c r="O27" i="15"/>
  <c r="AI29" i="15"/>
  <c r="AX31" i="15"/>
  <c r="O35" i="15"/>
  <c r="AI37" i="15"/>
  <c r="AX39" i="15"/>
  <c r="O46" i="15"/>
  <c r="AN46" i="15"/>
  <c r="AX50" i="15"/>
  <c r="AX56" i="15"/>
  <c r="O60" i="15"/>
  <c r="T67" i="15"/>
  <c r="O15" i="15"/>
  <c r="O11" i="15"/>
  <c r="O10" i="15"/>
  <c r="O9" i="15"/>
  <c r="O13" i="15"/>
  <c r="AI4" i="15"/>
  <c r="AI5" i="15"/>
  <c r="O6" i="15"/>
  <c r="O7" i="15"/>
  <c r="AX12" i="15"/>
  <c r="AN15" i="15"/>
  <c r="T16" i="15"/>
  <c r="O39" i="15"/>
  <c r="AN40" i="15"/>
  <c r="T42" i="15"/>
  <c r="AX43" i="15"/>
  <c r="O48" i="15"/>
  <c r="O49" i="15"/>
  <c r="AN51" i="15"/>
  <c r="AN53" i="15"/>
  <c r="AN55" i="15"/>
  <c r="AN56" i="15"/>
  <c r="O61" i="15"/>
  <c r="O62" i="15"/>
  <c r="O63" i="15"/>
  <c r="O66" i="15"/>
  <c r="AN67" i="15"/>
  <c r="T69" i="15"/>
  <c r="AX70" i="15"/>
  <c r="O5" i="15"/>
  <c r="AN6" i="15"/>
  <c r="AN7" i="15"/>
  <c r="T9" i="15"/>
  <c r="AX16" i="15"/>
  <c r="AI17" i="15"/>
  <c r="O18" i="15"/>
  <c r="AX20" i="15"/>
  <c r="AI21" i="15"/>
  <c r="O22" i="15"/>
  <c r="AN23" i="15"/>
  <c r="T25" i="15"/>
  <c r="AX26" i="15"/>
  <c r="AI28" i="15"/>
  <c r="O30" i="15"/>
  <c r="AN31" i="15"/>
  <c r="T33" i="15"/>
  <c r="AX34" i="15"/>
  <c r="AI36" i="15"/>
  <c r="O38" i="15"/>
  <c r="AN39" i="15"/>
  <c r="T41" i="15"/>
  <c r="AX42" i="15"/>
  <c r="AN50" i="15"/>
  <c r="AN60" i="15"/>
  <c r="O65" i="15"/>
  <c r="AN66" i="15"/>
  <c r="T68" i="15"/>
  <c r="AX69" i="15"/>
  <c r="T8" i="15"/>
  <c r="AX9" i="15"/>
  <c r="AX10" i="15"/>
  <c r="AI12" i="15"/>
  <c r="T15" i="15"/>
  <c r="AN18" i="15"/>
  <c r="T19" i="15"/>
  <c r="AN22" i="15"/>
  <c r="T24" i="15"/>
  <c r="AX25" i="15"/>
  <c r="AI27" i="15"/>
  <c r="O29" i="15"/>
  <c r="AN30" i="15"/>
  <c r="T32" i="15"/>
  <c r="AX33" i="15"/>
  <c r="AI35" i="15"/>
  <c r="O37" i="15"/>
  <c r="AN38" i="15"/>
  <c r="T40" i="15"/>
  <c r="AX41" i="15"/>
  <c r="O45" i="15"/>
  <c r="AN47" i="15"/>
  <c r="T51" i="15"/>
  <c r="T52" i="15"/>
  <c r="AX54" i="15"/>
  <c r="AN4" i="15"/>
  <c r="T6" i="15"/>
  <c r="AI11" i="15"/>
  <c r="AN17" i="15"/>
  <c r="T18" i="15"/>
  <c r="O43" i="15"/>
  <c r="T47" i="15"/>
  <c r="T49" i="15"/>
  <c r="AX57" i="15"/>
  <c r="AX58" i="15"/>
  <c r="AX59" i="15"/>
  <c r="T64" i="15"/>
  <c r="AX61" i="15"/>
  <c r="AX62" i="15"/>
  <c r="AX63" i="15"/>
  <c r="AX65" i="15"/>
  <c r="AN16" i="15"/>
  <c r="T17" i="15"/>
  <c r="AN20" i="15"/>
  <c r="T21" i="15"/>
  <c r="AI23" i="15"/>
  <c r="O25" i="15"/>
  <c r="AN26" i="15"/>
  <c r="T28" i="15"/>
  <c r="AX29" i="15"/>
  <c r="AI31" i="15"/>
  <c r="O33" i="15"/>
  <c r="AN34" i="15"/>
  <c r="T36" i="15"/>
  <c r="AX37" i="15"/>
  <c r="AI39" i="15"/>
  <c r="O41" i="15"/>
  <c r="AN42" i="15"/>
  <c r="T44" i="15"/>
  <c r="O54" i="15"/>
  <c r="O68" i="15"/>
  <c r="AN69" i="15"/>
  <c r="T71" i="15"/>
  <c r="AX72" i="15"/>
  <c r="AN5" i="15"/>
  <c r="AX8" i="15"/>
  <c r="O12" i="15"/>
  <c r="AX14" i="15"/>
  <c r="AX15" i="15"/>
  <c r="AI16" i="15"/>
  <c r="O17" i="15"/>
  <c r="AX19" i="15"/>
  <c r="AI20" i="15"/>
  <c r="O21" i="15"/>
  <c r="T23" i="15"/>
  <c r="AX24" i="15"/>
  <c r="AI26" i="15"/>
  <c r="O28" i="15"/>
  <c r="AN29" i="15"/>
  <c r="T31" i="15"/>
  <c r="AX32" i="15"/>
  <c r="AI34" i="15"/>
  <c r="O36" i="15"/>
  <c r="AN37" i="15"/>
  <c r="T39" i="15"/>
  <c r="AX40" i="15"/>
  <c r="AX4" i="15"/>
  <c r="O8" i="15"/>
  <c r="T11" i="15"/>
  <c r="O14" i="15"/>
  <c r="O16" i="15"/>
  <c r="AX18" i="15"/>
  <c r="AI19" i="15"/>
  <c r="O20" i="15"/>
  <c r="AX22" i="15"/>
  <c r="AI24" i="15"/>
  <c r="O26" i="15"/>
  <c r="AN27" i="15"/>
  <c r="T29" i="15"/>
  <c r="AX30" i="15"/>
  <c r="AI32" i="15"/>
  <c r="O34" i="15"/>
  <c r="AN35" i="15"/>
  <c r="T37" i="15"/>
  <c r="AX38" i="15"/>
  <c r="AI40" i="15"/>
  <c r="O42" i="15"/>
  <c r="AN43" i="15"/>
  <c r="T45" i="15"/>
  <c r="O4" i="15"/>
  <c r="T7" i="15"/>
  <c r="AI10" i="15"/>
  <c r="T13" i="15"/>
  <c r="AX17" i="15"/>
  <c r="AI18" i="15"/>
  <c r="O19" i="15"/>
  <c r="AX21" i="15"/>
  <c r="AI22" i="15"/>
  <c r="O24" i="15"/>
  <c r="AN25" i="15"/>
  <c r="T27" i="15"/>
  <c r="AX28" i="15"/>
  <c r="AI30" i="15"/>
  <c r="O32" i="15"/>
  <c r="AN33" i="15"/>
  <c r="T35" i="15"/>
  <c r="AX36" i="15"/>
  <c r="AI38" i="15"/>
  <c r="O40" i="15"/>
  <c r="AN41" i="15"/>
  <c r="T43" i="15"/>
  <c r="AN44" i="15"/>
  <c r="AX47" i="15"/>
  <c r="O51" i="15"/>
  <c r="T54" i="15"/>
  <c r="O47" i="15"/>
  <c r="T50" i="15"/>
  <c r="T46" i="15"/>
  <c r="AN52" i="15"/>
  <c r="AN48" i="15"/>
  <c r="AX51" i="15"/>
  <c r="O55" i="15"/>
  <c r="BF80" i="11" l="1"/>
  <c r="BF79" i="11"/>
  <c r="BF78" i="11"/>
  <c r="BF77" i="11"/>
  <c r="BF76" i="11"/>
  <c r="BF75" i="11"/>
  <c r="BF74" i="11"/>
  <c r="BF73" i="11"/>
  <c r="BF72" i="11"/>
  <c r="BF71" i="11"/>
  <c r="BF70" i="11"/>
  <c r="BF69" i="11"/>
  <c r="BF68" i="11"/>
  <c r="BF67" i="11"/>
  <c r="BF66" i="11"/>
  <c r="BF65" i="11"/>
  <c r="BF64" i="11"/>
  <c r="BF63" i="11"/>
  <c r="BF62" i="11"/>
  <c r="BF61" i="11"/>
  <c r="BF60" i="11"/>
  <c r="BF59" i="11"/>
  <c r="BF58" i="11"/>
  <c r="BF57" i="11"/>
  <c r="BF56" i="11"/>
  <c r="BF55" i="11"/>
  <c r="BF54" i="11"/>
  <c r="BF53" i="11"/>
  <c r="BF52" i="11"/>
  <c r="BF51" i="11"/>
  <c r="BF50" i="11"/>
  <c r="BF49" i="11"/>
  <c r="BF48" i="11"/>
  <c r="BF47" i="11"/>
  <c r="BF36" i="11"/>
  <c r="BF35" i="11"/>
  <c r="BF34" i="11"/>
  <c r="BF33" i="11"/>
  <c r="BF32" i="11"/>
  <c r="BF31" i="11"/>
  <c r="BF30" i="11"/>
  <c r="BF29" i="11"/>
  <c r="BF28" i="11"/>
  <c r="BF27" i="11"/>
  <c r="E3" i="15"/>
  <c r="B3" i="15"/>
  <c r="BB96" i="11"/>
  <c r="AZ96" i="11"/>
  <c r="BB95" i="11"/>
  <c r="AZ95" i="11"/>
  <c r="BB94" i="11"/>
  <c r="AZ94" i="11"/>
  <c r="BB93" i="11"/>
  <c r="AZ93" i="11"/>
  <c r="BB92" i="11"/>
  <c r="AZ92" i="11"/>
  <c r="BB91" i="11"/>
  <c r="AZ91" i="11"/>
  <c r="BB90" i="11"/>
  <c r="AZ90" i="11"/>
  <c r="BB89" i="11"/>
  <c r="AZ89" i="11"/>
  <c r="BB88" i="11"/>
  <c r="AZ88" i="11"/>
  <c r="BB87" i="11"/>
  <c r="AZ87" i="11"/>
  <c r="BB86" i="11"/>
  <c r="AZ86" i="11"/>
  <c r="BB85" i="11"/>
  <c r="AZ85" i="11"/>
  <c r="BB84" i="11"/>
  <c r="AZ84" i="11"/>
  <c r="BB83" i="11"/>
  <c r="AZ83" i="11"/>
  <c r="BB82" i="11"/>
  <c r="AZ82" i="11"/>
  <c r="BB81" i="11"/>
  <c r="AZ81" i="11"/>
  <c r="BB80" i="11"/>
  <c r="AZ80" i="11"/>
  <c r="BB79" i="11"/>
  <c r="AZ79" i="11"/>
  <c r="BB78" i="11"/>
  <c r="AZ78" i="11"/>
  <c r="BB77" i="11"/>
  <c r="AZ77" i="11"/>
  <c r="BB76" i="11"/>
  <c r="AZ76" i="11"/>
  <c r="BB75" i="11"/>
  <c r="AZ75" i="11"/>
  <c r="BB74" i="11"/>
  <c r="AZ74" i="11"/>
  <c r="BB73" i="11"/>
  <c r="AZ73" i="11"/>
  <c r="BB72" i="11"/>
  <c r="AZ72" i="11"/>
  <c r="BB71" i="11"/>
  <c r="AZ71" i="11"/>
  <c r="BB70" i="11"/>
  <c r="AZ70" i="11"/>
  <c r="BB69" i="11"/>
  <c r="AZ69" i="11"/>
  <c r="BB68" i="11"/>
  <c r="AZ68" i="11"/>
  <c r="BB67" i="11"/>
  <c r="AZ67" i="11"/>
  <c r="BB66" i="11"/>
  <c r="AZ66" i="11"/>
  <c r="BB65" i="11"/>
  <c r="AZ65" i="11"/>
  <c r="BB64" i="11"/>
  <c r="AZ64" i="11"/>
  <c r="BB63" i="11"/>
  <c r="AZ63" i="11"/>
  <c r="BB62" i="11"/>
  <c r="AZ62" i="11"/>
  <c r="BB61" i="11"/>
  <c r="AZ61" i="11"/>
  <c r="BB60" i="11"/>
  <c r="AZ60" i="11"/>
  <c r="BB59" i="11"/>
  <c r="AZ59" i="11"/>
  <c r="BB58" i="11"/>
  <c r="AZ58" i="11"/>
  <c r="BB57" i="11"/>
  <c r="AZ57" i="11"/>
  <c r="BB56" i="11"/>
  <c r="AZ56" i="11"/>
  <c r="BB55" i="11"/>
  <c r="AZ55" i="11"/>
  <c r="BB54" i="11"/>
  <c r="AZ54" i="11"/>
  <c r="BB53" i="11"/>
  <c r="AZ53" i="11"/>
  <c r="BB52" i="11"/>
  <c r="AZ52" i="11"/>
  <c r="BB51" i="11"/>
  <c r="AZ51" i="11"/>
  <c r="BB50" i="11"/>
  <c r="AZ50" i="11"/>
  <c r="BB49" i="11"/>
  <c r="AZ49" i="11"/>
  <c r="BB48" i="11"/>
  <c r="AZ48" i="11"/>
  <c r="BB47" i="11"/>
  <c r="AZ47" i="11"/>
  <c r="BB46" i="11"/>
  <c r="AZ46" i="11"/>
  <c r="BB45" i="11"/>
  <c r="AZ45" i="11"/>
  <c r="BB44" i="11"/>
  <c r="AZ44" i="11"/>
  <c r="BB43" i="11"/>
  <c r="AZ43" i="11"/>
  <c r="BB42" i="11"/>
  <c r="AZ42" i="11"/>
  <c r="BB41" i="11"/>
  <c r="AZ41" i="11"/>
  <c r="BB40" i="11"/>
  <c r="AZ40" i="11"/>
  <c r="BB39" i="11"/>
  <c r="AZ39" i="11"/>
  <c r="BB38" i="11"/>
  <c r="AZ38" i="11"/>
  <c r="BB37" i="11"/>
  <c r="AZ37" i="11"/>
  <c r="BB36" i="11"/>
  <c r="AZ36" i="11"/>
  <c r="BB35" i="11"/>
  <c r="AZ35" i="11"/>
  <c r="BB34" i="11"/>
  <c r="AZ34" i="11"/>
  <c r="BB33" i="11"/>
  <c r="AZ33" i="11"/>
  <c r="BB32" i="11"/>
  <c r="AZ32" i="11"/>
  <c r="BB31" i="11"/>
  <c r="AZ31" i="11"/>
  <c r="BB30" i="11"/>
  <c r="AZ30" i="11"/>
  <c r="BB29" i="11"/>
  <c r="AZ29" i="11"/>
  <c r="BB28" i="11"/>
  <c r="AZ28" i="11"/>
  <c r="BB27" i="11"/>
  <c r="AZ27" i="11"/>
  <c r="EB7" i="11" l="1"/>
  <c r="EB8" i="11"/>
  <c r="CQ27" i="11"/>
  <c r="CQ24" i="11"/>
  <c r="BH28" i="11"/>
  <c r="BJ28" i="11"/>
  <c r="BL28" i="11"/>
  <c r="BN28" i="11"/>
  <c r="BX28" i="11"/>
  <c r="BZ28" i="11"/>
  <c r="CB28" i="11"/>
  <c r="CD28" i="11"/>
  <c r="CJ28" i="11"/>
  <c r="CL28" i="11"/>
  <c r="BH29" i="11"/>
  <c r="BJ29" i="11"/>
  <c r="BL29" i="11"/>
  <c r="BN29" i="11"/>
  <c r="BX29" i="11"/>
  <c r="BZ29" i="11"/>
  <c r="CB29" i="11"/>
  <c r="CD29" i="11"/>
  <c r="CJ29" i="11"/>
  <c r="CL29" i="11"/>
  <c r="BH30" i="11"/>
  <c r="BJ30" i="11"/>
  <c r="BL30" i="11"/>
  <c r="BN30" i="11"/>
  <c r="BX30" i="11"/>
  <c r="BZ30" i="11"/>
  <c r="CB30" i="11"/>
  <c r="CD30" i="11"/>
  <c r="CJ30" i="11"/>
  <c r="CL30" i="11"/>
  <c r="BH31" i="11"/>
  <c r="BJ31" i="11"/>
  <c r="BL31" i="11"/>
  <c r="BN31" i="11"/>
  <c r="BX31" i="11"/>
  <c r="BZ31" i="11"/>
  <c r="CB31" i="11"/>
  <c r="CD31" i="11"/>
  <c r="CJ31" i="11"/>
  <c r="CL31" i="11"/>
  <c r="BH32" i="11"/>
  <c r="BJ32" i="11"/>
  <c r="BL32" i="11"/>
  <c r="BN32" i="11"/>
  <c r="BX32" i="11"/>
  <c r="BZ32" i="11"/>
  <c r="CB32" i="11"/>
  <c r="CD32" i="11"/>
  <c r="CJ32" i="11"/>
  <c r="CL32" i="11"/>
  <c r="BH33" i="11"/>
  <c r="BJ33" i="11"/>
  <c r="BL33" i="11"/>
  <c r="BN33" i="11"/>
  <c r="BX33" i="11"/>
  <c r="BZ33" i="11"/>
  <c r="CB33" i="11"/>
  <c r="CD33" i="11"/>
  <c r="CJ33" i="11"/>
  <c r="CL33" i="11"/>
  <c r="BH34" i="11"/>
  <c r="BJ34" i="11"/>
  <c r="BL34" i="11"/>
  <c r="BN34" i="11"/>
  <c r="BX34" i="11"/>
  <c r="BZ34" i="11"/>
  <c r="CB34" i="11"/>
  <c r="CD34" i="11"/>
  <c r="CJ34" i="11"/>
  <c r="CL34" i="11"/>
  <c r="BH35" i="11"/>
  <c r="BJ35" i="11"/>
  <c r="BL35" i="11"/>
  <c r="BN35" i="11"/>
  <c r="BX35" i="11"/>
  <c r="BZ35" i="11"/>
  <c r="CB35" i="11"/>
  <c r="CD35" i="11"/>
  <c r="CJ35" i="11"/>
  <c r="CL35" i="11"/>
  <c r="BH36" i="11"/>
  <c r="BJ36" i="11"/>
  <c r="BL36" i="11"/>
  <c r="BN36" i="11"/>
  <c r="BX36" i="11"/>
  <c r="BZ36" i="11"/>
  <c r="CB36" i="11"/>
  <c r="CD36" i="11"/>
  <c r="CJ36" i="11"/>
  <c r="CL36" i="11"/>
  <c r="BH37" i="11"/>
  <c r="BJ37" i="11"/>
  <c r="BL37" i="11"/>
  <c r="BN37" i="11"/>
  <c r="BX37" i="11"/>
  <c r="BZ37" i="11"/>
  <c r="CB37" i="11"/>
  <c r="CD37" i="11"/>
  <c r="CJ37" i="11"/>
  <c r="CL37" i="11"/>
  <c r="BH38" i="11"/>
  <c r="BJ38" i="11"/>
  <c r="BL38" i="11"/>
  <c r="BN38" i="11"/>
  <c r="BX38" i="11"/>
  <c r="BZ38" i="11"/>
  <c r="CB38" i="11"/>
  <c r="CD38" i="11"/>
  <c r="CJ38" i="11"/>
  <c r="CL38" i="11"/>
  <c r="BH39" i="11"/>
  <c r="BJ39" i="11"/>
  <c r="BL39" i="11"/>
  <c r="BN39" i="11"/>
  <c r="BX39" i="11"/>
  <c r="BZ39" i="11"/>
  <c r="CB39" i="11"/>
  <c r="CD39" i="11"/>
  <c r="CJ39" i="11"/>
  <c r="CL39" i="11"/>
  <c r="BH40" i="11"/>
  <c r="BJ40" i="11"/>
  <c r="BL40" i="11"/>
  <c r="BN40" i="11"/>
  <c r="BX40" i="11"/>
  <c r="BZ40" i="11"/>
  <c r="CB40" i="11"/>
  <c r="CD40" i="11"/>
  <c r="CJ40" i="11"/>
  <c r="CL40" i="11"/>
  <c r="BH41" i="11"/>
  <c r="BJ41" i="11"/>
  <c r="BL41" i="11"/>
  <c r="BN41" i="11"/>
  <c r="BX41" i="11"/>
  <c r="BZ41" i="11"/>
  <c r="CB41" i="11"/>
  <c r="CD41" i="11"/>
  <c r="CJ41" i="11"/>
  <c r="CL41" i="11"/>
  <c r="BH42" i="11"/>
  <c r="BJ42" i="11"/>
  <c r="BL42" i="11"/>
  <c r="BN42" i="11"/>
  <c r="BX42" i="11"/>
  <c r="BZ42" i="11"/>
  <c r="CB42" i="11"/>
  <c r="CD42" i="11"/>
  <c r="CJ42" i="11"/>
  <c r="CL42" i="11"/>
  <c r="BH43" i="11"/>
  <c r="BJ43" i="11"/>
  <c r="BL43" i="11"/>
  <c r="BN43" i="11"/>
  <c r="BX43" i="11"/>
  <c r="BZ43" i="11"/>
  <c r="CB43" i="11"/>
  <c r="CD43" i="11"/>
  <c r="CJ43" i="11"/>
  <c r="CL43" i="11"/>
  <c r="BH44" i="11"/>
  <c r="BJ44" i="11"/>
  <c r="BL44" i="11"/>
  <c r="BN44" i="11"/>
  <c r="BX44" i="11"/>
  <c r="BZ44" i="11"/>
  <c r="CB44" i="11"/>
  <c r="CD44" i="11"/>
  <c r="CJ44" i="11"/>
  <c r="CL44" i="11"/>
  <c r="BH45" i="11"/>
  <c r="BJ45" i="11"/>
  <c r="BL45" i="11"/>
  <c r="BN45" i="11"/>
  <c r="BX45" i="11"/>
  <c r="BZ45" i="11"/>
  <c r="CB45" i="11"/>
  <c r="CD45" i="11"/>
  <c r="CJ45" i="11"/>
  <c r="CL45" i="11"/>
  <c r="BH46" i="11"/>
  <c r="BJ46" i="11"/>
  <c r="BL46" i="11"/>
  <c r="BN46" i="11"/>
  <c r="BX46" i="11"/>
  <c r="BZ46" i="11"/>
  <c r="CB46" i="11"/>
  <c r="CD46" i="11"/>
  <c r="CJ46" i="11"/>
  <c r="CL46" i="11"/>
  <c r="BH47" i="11"/>
  <c r="BJ47" i="11"/>
  <c r="BL47" i="11"/>
  <c r="BN47" i="11"/>
  <c r="BX47" i="11"/>
  <c r="BZ47" i="11"/>
  <c r="CB47" i="11"/>
  <c r="CD47" i="11"/>
  <c r="CJ47" i="11"/>
  <c r="CL47" i="11"/>
  <c r="BH48" i="11"/>
  <c r="BJ48" i="11"/>
  <c r="BL48" i="11"/>
  <c r="BN48" i="11"/>
  <c r="BX48" i="11"/>
  <c r="BZ48" i="11"/>
  <c r="CB48" i="11"/>
  <c r="CD48" i="11"/>
  <c r="CJ48" i="11"/>
  <c r="CL48" i="11"/>
  <c r="BH49" i="11"/>
  <c r="BJ49" i="11"/>
  <c r="BL49" i="11"/>
  <c r="BN49" i="11"/>
  <c r="BX49" i="11"/>
  <c r="BZ49" i="11"/>
  <c r="CB49" i="11"/>
  <c r="CD49" i="11"/>
  <c r="CJ49" i="11"/>
  <c r="CL49" i="11"/>
  <c r="BH50" i="11"/>
  <c r="BJ50" i="11"/>
  <c r="BL50" i="11"/>
  <c r="BN50" i="11"/>
  <c r="BX50" i="11"/>
  <c r="BZ50" i="11"/>
  <c r="CB50" i="11"/>
  <c r="CD50" i="11"/>
  <c r="CJ50" i="11"/>
  <c r="CL50" i="11"/>
  <c r="BH51" i="11"/>
  <c r="BJ51" i="11"/>
  <c r="BL51" i="11"/>
  <c r="BN51" i="11"/>
  <c r="BX51" i="11"/>
  <c r="BZ51" i="11"/>
  <c r="CB51" i="11"/>
  <c r="CD51" i="11"/>
  <c r="CJ51" i="11"/>
  <c r="CL51" i="11"/>
  <c r="BH52" i="11"/>
  <c r="BJ52" i="11"/>
  <c r="BL52" i="11"/>
  <c r="BN52" i="11"/>
  <c r="BX52" i="11"/>
  <c r="BZ52" i="11"/>
  <c r="CB52" i="11"/>
  <c r="CD52" i="11"/>
  <c r="CJ52" i="11"/>
  <c r="CL52" i="11"/>
  <c r="BH53" i="11"/>
  <c r="BJ53" i="11"/>
  <c r="BL53" i="11"/>
  <c r="BN53" i="11"/>
  <c r="BX53" i="11"/>
  <c r="BZ53" i="11"/>
  <c r="CB53" i="11"/>
  <c r="CD53" i="11"/>
  <c r="CJ53" i="11"/>
  <c r="CL53" i="11"/>
  <c r="BH54" i="11"/>
  <c r="BJ54" i="11"/>
  <c r="BL54" i="11"/>
  <c r="BN54" i="11"/>
  <c r="BX54" i="11"/>
  <c r="BZ54" i="11"/>
  <c r="CB54" i="11"/>
  <c r="CD54" i="11"/>
  <c r="CJ54" i="11"/>
  <c r="CL54" i="11"/>
  <c r="BH55" i="11"/>
  <c r="BJ55" i="11"/>
  <c r="BL55" i="11"/>
  <c r="BN55" i="11"/>
  <c r="BX55" i="11"/>
  <c r="BZ55" i="11"/>
  <c r="CB55" i="11"/>
  <c r="CD55" i="11"/>
  <c r="CJ55" i="11"/>
  <c r="CL55" i="11"/>
  <c r="BH56" i="11"/>
  <c r="BJ56" i="11"/>
  <c r="BL56" i="11"/>
  <c r="BN56" i="11"/>
  <c r="BX56" i="11"/>
  <c r="BZ56" i="11"/>
  <c r="CB56" i="11"/>
  <c r="CD56" i="11"/>
  <c r="CJ56" i="11"/>
  <c r="CL56" i="11"/>
  <c r="BH57" i="11"/>
  <c r="BJ57" i="11"/>
  <c r="BL57" i="11"/>
  <c r="BN57" i="11"/>
  <c r="BX57" i="11"/>
  <c r="BZ57" i="11"/>
  <c r="CB57" i="11"/>
  <c r="CD57" i="11"/>
  <c r="CJ57" i="11"/>
  <c r="CL57" i="11"/>
  <c r="BH58" i="11"/>
  <c r="BJ58" i="11"/>
  <c r="BL58" i="11"/>
  <c r="BN58" i="11"/>
  <c r="BX58" i="11"/>
  <c r="BZ58" i="11"/>
  <c r="CB58" i="11"/>
  <c r="CD58" i="11"/>
  <c r="CJ58" i="11"/>
  <c r="CL58" i="11"/>
  <c r="BH59" i="11"/>
  <c r="BJ59" i="11"/>
  <c r="BL59" i="11"/>
  <c r="BN59" i="11"/>
  <c r="BX59" i="11"/>
  <c r="BZ59" i="11"/>
  <c r="CB59" i="11"/>
  <c r="CD59" i="11"/>
  <c r="CJ59" i="11"/>
  <c r="CL59" i="11"/>
  <c r="BH60" i="11"/>
  <c r="BJ60" i="11"/>
  <c r="BL60" i="11"/>
  <c r="BN60" i="11"/>
  <c r="BX60" i="11"/>
  <c r="BZ60" i="11"/>
  <c r="CB60" i="11"/>
  <c r="CD60" i="11"/>
  <c r="CJ60" i="11"/>
  <c r="CL60" i="11"/>
  <c r="BH61" i="11"/>
  <c r="BJ61" i="11"/>
  <c r="BL61" i="11"/>
  <c r="BN61" i="11"/>
  <c r="BX61" i="11"/>
  <c r="BZ61" i="11"/>
  <c r="CB61" i="11"/>
  <c r="CD61" i="11"/>
  <c r="CJ61" i="11"/>
  <c r="CL61" i="11"/>
  <c r="BH62" i="11"/>
  <c r="BJ62" i="11"/>
  <c r="BL62" i="11"/>
  <c r="BN62" i="11"/>
  <c r="BX62" i="11"/>
  <c r="BZ62" i="11"/>
  <c r="CB62" i="11"/>
  <c r="CD62" i="11"/>
  <c r="CJ62" i="11"/>
  <c r="CL62" i="11"/>
  <c r="BH63" i="11"/>
  <c r="BJ63" i="11"/>
  <c r="BL63" i="11"/>
  <c r="BN63" i="11"/>
  <c r="BX63" i="11"/>
  <c r="BZ63" i="11"/>
  <c r="CB63" i="11"/>
  <c r="CD63" i="11"/>
  <c r="CJ63" i="11"/>
  <c r="CL63" i="11"/>
  <c r="BH64" i="11"/>
  <c r="BJ64" i="11"/>
  <c r="BL64" i="11"/>
  <c r="BN64" i="11"/>
  <c r="BX64" i="11"/>
  <c r="BZ64" i="11"/>
  <c r="CB64" i="11"/>
  <c r="CD64" i="11"/>
  <c r="CJ64" i="11"/>
  <c r="CL64" i="11"/>
  <c r="BH65" i="11"/>
  <c r="BJ65" i="11"/>
  <c r="BL65" i="11"/>
  <c r="BN65" i="11"/>
  <c r="BX65" i="11"/>
  <c r="BZ65" i="11"/>
  <c r="CB65" i="11"/>
  <c r="CD65" i="11"/>
  <c r="CJ65" i="11"/>
  <c r="CL65" i="11"/>
  <c r="BH66" i="11"/>
  <c r="BJ66" i="11"/>
  <c r="BL66" i="11"/>
  <c r="BN66" i="11"/>
  <c r="BX66" i="11"/>
  <c r="BZ66" i="11"/>
  <c r="CB66" i="11"/>
  <c r="CD66" i="11"/>
  <c r="CJ66" i="11"/>
  <c r="CL66" i="11"/>
  <c r="BH67" i="11"/>
  <c r="BJ67" i="11"/>
  <c r="BL67" i="11"/>
  <c r="BN67" i="11"/>
  <c r="BZ67" i="11"/>
  <c r="CB67" i="11"/>
  <c r="CD67" i="11"/>
  <c r="CJ67" i="11"/>
  <c r="CL67" i="11"/>
  <c r="BH68" i="11"/>
  <c r="BJ68" i="11"/>
  <c r="BL68" i="11"/>
  <c r="BN68" i="11"/>
  <c r="BZ68" i="11"/>
  <c r="CB68" i="11"/>
  <c r="CD68" i="11"/>
  <c r="CJ68" i="11"/>
  <c r="CL68" i="11"/>
  <c r="BH69" i="11"/>
  <c r="BJ69" i="11"/>
  <c r="BL69" i="11"/>
  <c r="BN69" i="11"/>
  <c r="BZ69" i="11"/>
  <c r="CB69" i="11"/>
  <c r="CD69" i="11"/>
  <c r="CJ69" i="11"/>
  <c r="CL69" i="11"/>
  <c r="BH70" i="11"/>
  <c r="BJ70" i="11"/>
  <c r="BL70" i="11"/>
  <c r="BN70" i="11"/>
  <c r="BZ70" i="11"/>
  <c r="CB70" i="11"/>
  <c r="CD70" i="11"/>
  <c r="CJ70" i="11"/>
  <c r="CL70" i="11"/>
  <c r="BH71" i="11"/>
  <c r="BJ71" i="11"/>
  <c r="BL71" i="11"/>
  <c r="BN71" i="11"/>
  <c r="BZ71" i="11"/>
  <c r="CB71" i="11"/>
  <c r="CD71" i="11"/>
  <c r="CJ71" i="11"/>
  <c r="CL71" i="11"/>
  <c r="BH72" i="11"/>
  <c r="BJ72" i="11"/>
  <c r="BL72" i="11"/>
  <c r="BN72" i="11"/>
  <c r="BZ72" i="11"/>
  <c r="CB72" i="11"/>
  <c r="CD72" i="11"/>
  <c r="CJ72" i="11"/>
  <c r="CL72" i="11"/>
  <c r="BH73" i="11"/>
  <c r="BJ73" i="11"/>
  <c r="BL73" i="11"/>
  <c r="BN73" i="11"/>
  <c r="BZ73" i="11"/>
  <c r="CB73" i="11"/>
  <c r="CD73" i="11"/>
  <c r="CJ73" i="11"/>
  <c r="CL73" i="11"/>
  <c r="BH74" i="11"/>
  <c r="BJ74" i="11"/>
  <c r="BL74" i="11"/>
  <c r="BN74" i="11"/>
  <c r="BZ74" i="11"/>
  <c r="CB74" i="11"/>
  <c r="CD74" i="11"/>
  <c r="CJ74" i="11"/>
  <c r="CL74" i="11"/>
  <c r="BH75" i="11"/>
  <c r="BJ75" i="11"/>
  <c r="BL75" i="11"/>
  <c r="BN75" i="11"/>
  <c r="BX75" i="11"/>
  <c r="BZ75" i="11"/>
  <c r="CB75" i="11"/>
  <c r="CD75" i="11"/>
  <c r="CJ75" i="11"/>
  <c r="CL75" i="11"/>
  <c r="BH76" i="11"/>
  <c r="BJ76" i="11"/>
  <c r="BL76" i="11"/>
  <c r="BN76" i="11"/>
  <c r="BX76" i="11"/>
  <c r="BZ76" i="11"/>
  <c r="CB76" i="11"/>
  <c r="CD76" i="11"/>
  <c r="CJ76" i="11"/>
  <c r="CL76" i="11"/>
  <c r="BH77" i="11"/>
  <c r="BJ77" i="11"/>
  <c r="BL77" i="11"/>
  <c r="BN77" i="11"/>
  <c r="BX77" i="11"/>
  <c r="BZ77" i="11"/>
  <c r="CB77" i="11"/>
  <c r="CD77" i="11"/>
  <c r="CJ77" i="11"/>
  <c r="CL77" i="11"/>
  <c r="BH78" i="11"/>
  <c r="BJ78" i="11"/>
  <c r="BL78" i="11"/>
  <c r="BN78" i="11"/>
  <c r="BX78" i="11"/>
  <c r="BZ78" i="11"/>
  <c r="CB78" i="11"/>
  <c r="CD78" i="11"/>
  <c r="CJ78" i="11"/>
  <c r="CL78" i="11"/>
  <c r="BH79" i="11"/>
  <c r="BJ79" i="11"/>
  <c r="BL79" i="11"/>
  <c r="BN79" i="11"/>
  <c r="BX79" i="11"/>
  <c r="BZ79" i="11"/>
  <c r="CB79" i="11"/>
  <c r="CD79" i="11"/>
  <c r="CJ79" i="11"/>
  <c r="CL79" i="11"/>
  <c r="BH80" i="11"/>
  <c r="BJ80" i="11"/>
  <c r="BL80" i="11"/>
  <c r="BN80" i="11"/>
  <c r="BX80" i="11"/>
  <c r="BZ80" i="11"/>
  <c r="CB80" i="11"/>
  <c r="CD80" i="11"/>
  <c r="CJ80" i="11"/>
  <c r="CL80" i="11"/>
  <c r="BH81" i="11"/>
  <c r="BJ81" i="11"/>
  <c r="BL81" i="11"/>
  <c r="BN81" i="11"/>
  <c r="BX81" i="11"/>
  <c r="BZ81" i="11"/>
  <c r="CB81" i="11"/>
  <c r="CD81" i="11"/>
  <c r="CJ81" i="11"/>
  <c r="CL81" i="11"/>
  <c r="BH82" i="11"/>
  <c r="BJ82" i="11"/>
  <c r="BL82" i="11"/>
  <c r="BN82" i="11"/>
  <c r="BX82" i="11"/>
  <c r="BZ82" i="11"/>
  <c r="CB82" i="11"/>
  <c r="CD82" i="11"/>
  <c r="CJ82" i="11"/>
  <c r="CL82" i="11"/>
  <c r="BH83" i="11"/>
  <c r="BJ83" i="11"/>
  <c r="BL83" i="11"/>
  <c r="BN83" i="11"/>
  <c r="BX83" i="11"/>
  <c r="BZ83" i="11"/>
  <c r="CB83" i="11"/>
  <c r="CD83" i="11"/>
  <c r="CJ83" i="11"/>
  <c r="CL83" i="11"/>
  <c r="BH84" i="11"/>
  <c r="BJ84" i="11"/>
  <c r="BL84" i="11"/>
  <c r="BN84" i="11"/>
  <c r="BX84" i="11"/>
  <c r="BZ84" i="11"/>
  <c r="CB84" i="11"/>
  <c r="CD84" i="11"/>
  <c r="CJ84" i="11"/>
  <c r="CL84" i="11"/>
  <c r="BH85" i="11"/>
  <c r="BJ85" i="11"/>
  <c r="BL85" i="11"/>
  <c r="BN85" i="11"/>
  <c r="BX85" i="11"/>
  <c r="BZ85" i="11"/>
  <c r="CB85" i="11"/>
  <c r="CD85" i="11"/>
  <c r="CJ85" i="11"/>
  <c r="CL85" i="11"/>
  <c r="BH86" i="11"/>
  <c r="BJ86" i="11"/>
  <c r="BL86" i="11"/>
  <c r="BN86" i="11"/>
  <c r="BX86" i="11"/>
  <c r="BZ86" i="11"/>
  <c r="CB86" i="11"/>
  <c r="CD86" i="11"/>
  <c r="CJ86" i="11"/>
  <c r="CL86" i="11"/>
  <c r="BH87" i="11"/>
  <c r="BJ87" i="11"/>
  <c r="BL87" i="11"/>
  <c r="BN87" i="11"/>
  <c r="BX87" i="11"/>
  <c r="BZ87" i="11"/>
  <c r="CB87" i="11"/>
  <c r="CD87" i="11"/>
  <c r="CJ87" i="11"/>
  <c r="CL87" i="11"/>
  <c r="BH88" i="11"/>
  <c r="BJ88" i="11"/>
  <c r="BL88" i="11"/>
  <c r="BN88" i="11"/>
  <c r="BX88" i="11"/>
  <c r="BZ88" i="11"/>
  <c r="CB88" i="11"/>
  <c r="CD88" i="11"/>
  <c r="CJ88" i="11"/>
  <c r="CL88" i="11"/>
  <c r="BH89" i="11"/>
  <c r="BJ89" i="11"/>
  <c r="BL89" i="11"/>
  <c r="BN89" i="11"/>
  <c r="BX89" i="11"/>
  <c r="BZ89" i="11"/>
  <c r="CB89" i="11"/>
  <c r="CD89" i="11"/>
  <c r="CJ89" i="11"/>
  <c r="CL89" i="11"/>
  <c r="BH90" i="11"/>
  <c r="BJ90" i="11"/>
  <c r="BL90" i="11"/>
  <c r="BN90" i="11"/>
  <c r="BX90" i="11"/>
  <c r="BZ90" i="11"/>
  <c r="CB90" i="11"/>
  <c r="CD90" i="11"/>
  <c r="CJ90" i="11"/>
  <c r="CL90" i="11"/>
  <c r="BH91" i="11"/>
  <c r="BJ91" i="11"/>
  <c r="BL91" i="11"/>
  <c r="BN91" i="11"/>
  <c r="BX91" i="11"/>
  <c r="BZ91" i="11"/>
  <c r="CB91" i="11"/>
  <c r="CD91" i="11"/>
  <c r="CJ91" i="11"/>
  <c r="CL91" i="11"/>
  <c r="BH92" i="11"/>
  <c r="BJ92" i="11"/>
  <c r="BL92" i="11"/>
  <c r="BN92" i="11"/>
  <c r="BX92" i="11"/>
  <c r="BZ92" i="11"/>
  <c r="CB92" i="11"/>
  <c r="CD92" i="11"/>
  <c r="CJ92" i="11"/>
  <c r="CL92" i="11"/>
  <c r="BH93" i="11"/>
  <c r="BJ93" i="11"/>
  <c r="BL93" i="11"/>
  <c r="BN93" i="11"/>
  <c r="BX93" i="11"/>
  <c r="BZ93" i="11"/>
  <c r="CB93" i="11"/>
  <c r="CD93" i="11"/>
  <c r="CJ93" i="11"/>
  <c r="CL93" i="11"/>
  <c r="BH94" i="11"/>
  <c r="BJ94" i="11"/>
  <c r="BL94" i="11"/>
  <c r="BN94" i="11"/>
  <c r="BX94" i="11"/>
  <c r="BZ94" i="11"/>
  <c r="CB94" i="11"/>
  <c r="CD94" i="11"/>
  <c r="CJ94" i="11"/>
  <c r="CL94" i="11"/>
  <c r="BH95" i="11"/>
  <c r="BJ95" i="11"/>
  <c r="BL95" i="11"/>
  <c r="BN95" i="11"/>
  <c r="BX95" i="11"/>
  <c r="BZ95" i="11"/>
  <c r="CB95" i="11"/>
  <c r="CD95" i="11"/>
  <c r="CJ95" i="11"/>
  <c r="CL95" i="11"/>
  <c r="BH96" i="11"/>
  <c r="BJ96" i="11"/>
  <c r="BL96" i="11"/>
  <c r="BN96" i="11"/>
  <c r="BX96" i="11"/>
  <c r="BZ96" i="11"/>
  <c r="CB96" i="11"/>
  <c r="CD96" i="11"/>
  <c r="CJ96" i="11"/>
  <c r="CL96" i="11"/>
  <c r="CL27" i="11"/>
  <c r="CJ27" i="11"/>
  <c r="CD27" i="11"/>
  <c r="CB27" i="11"/>
  <c r="BN27" i="11"/>
  <c r="EB12" i="11" s="1"/>
  <c r="BL27" i="11"/>
  <c r="BF81" i="11"/>
  <c r="BF82" i="11"/>
  <c r="BF83" i="11"/>
  <c r="BF84" i="11"/>
  <c r="BF85" i="11"/>
  <c r="BF86" i="11"/>
  <c r="BF87" i="11"/>
  <c r="BF88" i="11"/>
  <c r="BF89" i="11"/>
  <c r="BF90" i="11"/>
  <c r="BF91" i="11"/>
  <c r="BF92" i="11"/>
  <c r="BF93" i="11"/>
  <c r="BF94" i="11"/>
  <c r="BF95" i="11"/>
  <c r="BF96" i="11"/>
  <c r="AM3" i="15"/>
  <c r="AH3" i="15"/>
  <c r="AY3" i="15"/>
  <c r="AO3" i="15"/>
  <c r="AJ3" i="15"/>
  <c r="U3" i="15"/>
  <c r="P3" i="15"/>
  <c r="K3" i="15"/>
  <c r="H3" i="15"/>
  <c r="DJ24" i="11" s="1"/>
  <c r="EB16" i="11" l="1"/>
  <c r="EB18" i="11"/>
  <c r="AX3" i="15"/>
  <c r="AN3" i="15"/>
  <c r="O3" i="15"/>
  <c r="T3" i="15"/>
  <c r="AI3" i="15"/>
  <c r="F3" i="13"/>
  <c r="DS58" i="11" l="1"/>
  <c r="DS67" i="11"/>
  <c r="DS85" i="11"/>
  <c r="DS82" i="11"/>
  <c r="DS66" i="11"/>
  <c r="DS74" i="11"/>
  <c r="DS72" i="11"/>
  <c r="DS86" i="11"/>
  <c r="DS75" i="11"/>
  <c r="DS80" i="11"/>
  <c r="DS87" i="11"/>
  <c r="DS84" i="11"/>
  <c r="DS69" i="11"/>
  <c r="DS78" i="11"/>
  <c r="DS83" i="11"/>
  <c r="DS70" i="11"/>
  <c r="DS68" i="11"/>
  <c r="DS81" i="11"/>
  <c r="DS73" i="11"/>
  <c r="DS71" i="11"/>
  <c r="DS77" i="11"/>
  <c r="DS79" i="11"/>
  <c r="DS76" i="11"/>
  <c r="EB24" i="11"/>
  <c r="EB53" i="11"/>
  <c r="EB45" i="11"/>
  <c r="EB35" i="11"/>
  <c r="EB52" i="11"/>
  <c r="EB44" i="11"/>
  <c r="EB32" i="11"/>
  <c r="EB51" i="11"/>
  <c r="EB43" i="11"/>
  <c r="EB29" i="11"/>
  <c r="EB50" i="11"/>
  <c r="EB42" i="11"/>
  <c r="EB49" i="11"/>
  <c r="EB41" i="11"/>
  <c r="EB48" i="11"/>
  <c r="EB40" i="11"/>
  <c r="EB47" i="11"/>
  <c r="EB39" i="11"/>
  <c r="EB46" i="11"/>
  <c r="EB38" i="11"/>
  <c r="EB26" i="11"/>
  <c r="EB37" i="11"/>
  <c r="EB28" i="11"/>
  <c r="EB27" i="11"/>
  <c r="EB30" i="11"/>
  <c r="EB34" i="11"/>
  <c r="EB31" i="11"/>
  <c r="EB36" i="11"/>
  <c r="EB33" i="11"/>
  <c r="EB25" i="11"/>
  <c r="DS65" i="11"/>
  <c r="DS64" i="11"/>
  <c r="DS60" i="11"/>
  <c r="DS63" i="11"/>
  <c r="DS62" i="11"/>
  <c r="DS59" i="11"/>
  <c r="DS61" i="11"/>
  <c r="DA92" i="11"/>
  <c r="DA91" i="11"/>
  <c r="DA90" i="11"/>
  <c r="DA89" i="11"/>
  <c r="DA96" i="11"/>
  <c r="DA88" i="11"/>
  <c r="DA95" i="11"/>
  <c r="DA94" i="11"/>
  <c r="DA93" i="11"/>
  <c r="DA80" i="11"/>
  <c r="DA74" i="11"/>
  <c r="DA68" i="11"/>
  <c r="DA61" i="11"/>
  <c r="DA79" i="11"/>
  <c r="DA73" i="11"/>
  <c r="DA75" i="11"/>
  <c r="DA77" i="11"/>
  <c r="DA86" i="11"/>
  <c r="DA72" i="11"/>
  <c r="DA66" i="11"/>
  <c r="DA60" i="11"/>
  <c r="DA78" i="11"/>
  <c r="DA71" i="11"/>
  <c r="DA58" i="11"/>
  <c r="DA59" i="11"/>
  <c r="DA85" i="11"/>
  <c r="DA87" i="11"/>
  <c r="DA65" i="11"/>
  <c r="DA82" i="11"/>
  <c r="DA84" i="11"/>
  <c r="DA70" i="11"/>
  <c r="DA64" i="11"/>
  <c r="DA81" i="11"/>
  <c r="DA83" i="11"/>
  <c r="DA69" i="11"/>
  <c r="DA63" i="11"/>
  <c r="DA97" i="11"/>
  <c r="DA67" i="11"/>
  <c r="DA76" i="11"/>
  <c r="DA62" i="11"/>
  <c r="CR72" i="11"/>
  <c r="CR64" i="11"/>
  <c r="CR71" i="11"/>
  <c r="CR63" i="11"/>
  <c r="CR70" i="11"/>
  <c r="CR62" i="11"/>
  <c r="CR69" i="11"/>
  <c r="CR61" i="11"/>
  <c r="CR68" i="11"/>
  <c r="CR60" i="11"/>
  <c r="CR75" i="11"/>
  <c r="CR67" i="11"/>
  <c r="CR59" i="11"/>
  <c r="CR74" i="11"/>
  <c r="CR66" i="11"/>
  <c r="CR58" i="11"/>
  <c r="CR73" i="11"/>
  <c r="CR65" i="11"/>
  <c r="CR97" i="11"/>
  <c r="CR79" i="11"/>
  <c r="CR84" i="11"/>
  <c r="CR89" i="11"/>
  <c r="CR94" i="11"/>
  <c r="CR76" i="11"/>
  <c r="CR81" i="11"/>
  <c r="CR86" i="11"/>
  <c r="CR96" i="11"/>
  <c r="CR78" i="11"/>
  <c r="CR91" i="11"/>
  <c r="CR88" i="11"/>
  <c r="CR93" i="11"/>
  <c r="CR83" i="11"/>
  <c r="CR80" i="11"/>
  <c r="CR85" i="11"/>
  <c r="CR90" i="11"/>
  <c r="CR95" i="11"/>
  <c r="CR77" i="11"/>
  <c r="CR82" i="11"/>
  <c r="CR87" i="11"/>
  <c r="CR92" i="11"/>
  <c r="EK25" i="11"/>
  <c r="EK53" i="11"/>
  <c r="EK51" i="11"/>
  <c r="EK49" i="11"/>
  <c r="EK45" i="11"/>
  <c r="EK43" i="11"/>
  <c r="EK41" i="11"/>
  <c r="EK47" i="11"/>
  <c r="EK37" i="11"/>
  <c r="EK35" i="11"/>
  <c r="EK33" i="11"/>
  <c r="EK39" i="11"/>
  <c r="EK29" i="11"/>
  <c r="EK27" i="11"/>
  <c r="EK48" i="11"/>
  <c r="EK31" i="11"/>
  <c r="EK52" i="11"/>
  <c r="EK50" i="11"/>
  <c r="EK40" i="11"/>
  <c r="EK46" i="11"/>
  <c r="EK44" i="11"/>
  <c r="EK42" i="11"/>
  <c r="EK32" i="11"/>
  <c r="EK38" i="11"/>
  <c r="EK36" i="11"/>
  <c r="EK34" i="11"/>
  <c r="EK24" i="11"/>
  <c r="EK30" i="11"/>
  <c r="EK28" i="11"/>
  <c r="EK26" i="11"/>
  <c r="AX93" i="13"/>
  <c r="AV93" i="13"/>
  <c r="AT93" i="13"/>
  <c r="AQ93" i="13"/>
  <c r="AO93" i="13"/>
  <c r="AF93" i="13"/>
  <c r="W93" i="13"/>
  <c r="P93" i="13"/>
  <c r="K93" i="13"/>
  <c r="G93" i="13"/>
  <c r="C93" i="13"/>
  <c r="AX92" i="13"/>
  <c r="AV92" i="13"/>
  <c r="AT92" i="13"/>
  <c r="AQ92" i="13"/>
  <c r="AO92" i="13"/>
  <c r="AF92" i="13"/>
  <c r="W92" i="13"/>
  <c r="P92" i="13"/>
  <c r="K92" i="13"/>
  <c r="G92" i="13"/>
  <c r="C92" i="13"/>
  <c r="AX91" i="13"/>
  <c r="AV91" i="13"/>
  <c r="AT91" i="13"/>
  <c r="AQ91" i="13"/>
  <c r="AO91" i="13"/>
  <c r="AF91" i="13"/>
  <c r="W91" i="13"/>
  <c r="P91" i="13"/>
  <c r="K91" i="13"/>
  <c r="G91" i="13"/>
  <c r="C91" i="13"/>
  <c r="AX90" i="13"/>
  <c r="AV90" i="13"/>
  <c r="AT90" i="13"/>
  <c r="AQ90" i="13"/>
  <c r="AO90" i="13"/>
  <c r="AF90" i="13"/>
  <c r="W90" i="13"/>
  <c r="P90" i="13"/>
  <c r="K90" i="13"/>
  <c r="G90" i="13"/>
  <c r="C90" i="13"/>
  <c r="AX89" i="13"/>
  <c r="AV89" i="13"/>
  <c r="AT89" i="13"/>
  <c r="AQ89" i="13"/>
  <c r="AO89" i="13"/>
  <c r="AF89" i="13"/>
  <c r="W89" i="13"/>
  <c r="P89" i="13"/>
  <c r="K89" i="13"/>
  <c r="G89" i="13"/>
  <c r="C89" i="13"/>
  <c r="AX88" i="13"/>
  <c r="AV88" i="13"/>
  <c r="AT88" i="13"/>
  <c r="AQ88" i="13"/>
  <c r="AO88" i="13"/>
  <c r="AF88" i="13"/>
  <c r="W88" i="13"/>
  <c r="P88" i="13"/>
  <c r="K88" i="13"/>
  <c r="G88" i="13"/>
  <c r="C88" i="13"/>
  <c r="AX87" i="13"/>
  <c r="AV87" i="13"/>
  <c r="AT87" i="13"/>
  <c r="AQ87" i="13"/>
  <c r="AO87" i="13"/>
  <c r="AF87" i="13"/>
  <c r="W87" i="13"/>
  <c r="P87" i="13"/>
  <c r="K87" i="13"/>
  <c r="G87" i="13"/>
  <c r="C87" i="13"/>
  <c r="AX86" i="13"/>
  <c r="AV86" i="13"/>
  <c r="AT86" i="13"/>
  <c r="AQ86" i="13"/>
  <c r="AO86" i="13"/>
  <c r="AF86" i="13"/>
  <c r="W86" i="13"/>
  <c r="P86" i="13"/>
  <c r="K86" i="13"/>
  <c r="G86" i="13"/>
  <c r="C86" i="13"/>
  <c r="AX85" i="13"/>
  <c r="AV85" i="13"/>
  <c r="AT85" i="13"/>
  <c r="AQ85" i="13"/>
  <c r="AO85" i="13"/>
  <c r="AF85" i="13"/>
  <c r="W85" i="13"/>
  <c r="P85" i="13"/>
  <c r="K85" i="13"/>
  <c r="G85" i="13"/>
  <c r="C85" i="13"/>
  <c r="AX84" i="13"/>
  <c r="AV84" i="13"/>
  <c r="AT84" i="13"/>
  <c r="AQ84" i="13"/>
  <c r="AO84" i="13"/>
  <c r="AF84" i="13"/>
  <c r="W84" i="13"/>
  <c r="P84" i="13"/>
  <c r="K84" i="13"/>
  <c r="G84" i="13"/>
  <c r="C84" i="13"/>
  <c r="AX83" i="13"/>
  <c r="AV83" i="13"/>
  <c r="AT83" i="13"/>
  <c r="AQ83" i="13"/>
  <c r="AO83" i="13"/>
  <c r="AF83" i="13"/>
  <c r="W83" i="13"/>
  <c r="P83" i="13"/>
  <c r="K83" i="13"/>
  <c r="G83" i="13"/>
  <c r="C83" i="13"/>
  <c r="AX82" i="13"/>
  <c r="AV82" i="13"/>
  <c r="AT82" i="13"/>
  <c r="AQ82" i="13"/>
  <c r="AO82" i="13"/>
  <c r="AF82" i="13"/>
  <c r="W82" i="13"/>
  <c r="P82" i="13"/>
  <c r="K82" i="13"/>
  <c r="G82" i="13"/>
  <c r="C82" i="13"/>
  <c r="AX81" i="13"/>
  <c r="AV81" i="13"/>
  <c r="AT81" i="13"/>
  <c r="AQ81" i="13"/>
  <c r="AO81" i="13"/>
  <c r="AF81" i="13"/>
  <c r="W81" i="13"/>
  <c r="P81" i="13"/>
  <c r="K81" i="13"/>
  <c r="G81" i="13"/>
  <c r="C81" i="13"/>
  <c r="AX80" i="13"/>
  <c r="AV80" i="13"/>
  <c r="AT80" i="13"/>
  <c r="AQ80" i="13"/>
  <c r="AO80" i="13"/>
  <c r="AF80" i="13"/>
  <c r="W80" i="13"/>
  <c r="P80" i="13"/>
  <c r="K80" i="13"/>
  <c r="G80" i="13"/>
  <c r="C80" i="13"/>
  <c r="AX79" i="13"/>
  <c r="AV79" i="13"/>
  <c r="AT79" i="13"/>
  <c r="AQ79" i="13"/>
  <c r="AO79" i="13"/>
  <c r="AF79" i="13"/>
  <c r="W79" i="13"/>
  <c r="P79" i="13"/>
  <c r="K79" i="13"/>
  <c r="G79" i="13"/>
  <c r="C79" i="13"/>
  <c r="AX78" i="13"/>
  <c r="AV78" i="13"/>
  <c r="AT78" i="13"/>
  <c r="AQ78" i="13"/>
  <c r="AO78" i="13"/>
  <c r="AF78" i="13"/>
  <c r="W78" i="13"/>
  <c r="P78" i="13"/>
  <c r="K78" i="13"/>
  <c r="G78" i="13"/>
  <c r="C78" i="13"/>
  <c r="AX77" i="13"/>
  <c r="AV77" i="13"/>
  <c r="AT77" i="13"/>
  <c r="AQ77" i="13"/>
  <c r="AO77" i="13"/>
  <c r="AF77" i="13"/>
  <c r="W77" i="13"/>
  <c r="P77" i="13"/>
  <c r="K77" i="13"/>
  <c r="G77" i="13"/>
  <c r="C77" i="13"/>
  <c r="AX76" i="13"/>
  <c r="AV76" i="13"/>
  <c r="AT76" i="13"/>
  <c r="AQ76" i="13"/>
  <c r="AO76" i="13"/>
  <c r="AF76" i="13"/>
  <c r="W76" i="13"/>
  <c r="P76" i="13"/>
  <c r="K76" i="13"/>
  <c r="G76" i="13"/>
  <c r="C76" i="13"/>
  <c r="AX75" i="13"/>
  <c r="AV75" i="13"/>
  <c r="AT75" i="13"/>
  <c r="AQ75" i="13"/>
  <c r="AO75" i="13"/>
  <c r="AF75" i="13"/>
  <c r="W75" i="13"/>
  <c r="P75" i="13"/>
  <c r="K75" i="13"/>
  <c r="G75" i="13"/>
  <c r="C75" i="13"/>
  <c r="AX74" i="13"/>
  <c r="AV74" i="13"/>
  <c r="AT74" i="13"/>
  <c r="AQ74" i="13"/>
  <c r="AO74" i="13"/>
  <c r="AF74" i="13"/>
  <c r="W74" i="13"/>
  <c r="P74" i="13"/>
  <c r="K74" i="13"/>
  <c r="G74" i="13"/>
  <c r="C74" i="13"/>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AX25" i="13"/>
  <c r="AV25" i="13"/>
  <c r="AT25" i="13"/>
  <c r="AQ25" i="13"/>
  <c r="AO25" i="13"/>
  <c r="AF25" i="13"/>
  <c r="W25" i="13"/>
  <c r="P25" i="13"/>
  <c r="K25" i="13"/>
  <c r="G25" i="13"/>
  <c r="C25" i="13"/>
  <c r="AX24" i="13"/>
  <c r="AV24" i="13"/>
  <c r="AT24" i="13"/>
  <c r="AQ24" i="13"/>
  <c r="AO24" i="13"/>
  <c r="AF24" i="13"/>
  <c r="W24" i="13"/>
  <c r="P24" i="13"/>
  <c r="K24" i="13"/>
  <c r="G24" i="13"/>
  <c r="C24" i="13"/>
  <c r="F19" i="13"/>
  <c r="F18" i="13"/>
  <c r="F17" i="13"/>
  <c r="F16" i="13"/>
  <c r="F15" i="13"/>
  <c r="F14" i="13"/>
  <c r="F13" i="13"/>
  <c r="F12" i="13"/>
  <c r="F11" i="13"/>
  <c r="R10" i="13"/>
  <c r="F10" i="13"/>
  <c r="F9" i="13"/>
  <c r="F8" i="13"/>
  <c r="F7" i="13"/>
  <c r="F6" i="13"/>
  <c r="F5" i="13"/>
  <c r="F4" i="13"/>
  <c r="AX94" i="12"/>
  <c r="AX93" i="12"/>
  <c r="AX92" i="12"/>
  <c r="AX91" i="12"/>
  <c r="AX90" i="12"/>
  <c r="AX89" i="12"/>
  <c r="AX88" i="12"/>
  <c r="AX87" i="12"/>
  <c r="AX86" i="12"/>
  <c r="AX85" i="12"/>
  <c r="AX84" i="12"/>
  <c r="AX83" i="12"/>
  <c r="AX82" i="12"/>
  <c r="AX81" i="12"/>
  <c r="AX80" i="12"/>
  <c r="AX79" i="12"/>
  <c r="AX78" i="12"/>
  <c r="AX77" i="12"/>
  <c r="AX76" i="12"/>
  <c r="AX75" i="12"/>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AX26" i="12"/>
  <c r="AX25" i="12"/>
  <c r="R10" i="12"/>
  <c r="F10" i="12"/>
  <c r="F8" i="12"/>
  <c r="AX96" i="11"/>
  <c r="AX95"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BZ27" i="11"/>
  <c r="EB15" i="11" s="1"/>
  <c r="BH27" i="11"/>
  <c r="BD96" i="11"/>
  <c r="BD95" i="11"/>
  <c r="BD94" i="11"/>
  <c r="BD93" i="11"/>
  <c r="BD92" i="11"/>
  <c r="BD91" i="11"/>
  <c r="BD90" i="11"/>
  <c r="BD89" i="11"/>
  <c r="BD88" i="11"/>
  <c r="BD87" i="11"/>
  <c r="BD86" i="11"/>
  <c r="BD85" i="11"/>
  <c r="BD84" i="11"/>
  <c r="BD83" i="11"/>
  <c r="BD82" i="11"/>
  <c r="BD81" i="11"/>
  <c r="BD80" i="11"/>
  <c r="BD79" i="11"/>
  <c r="BD78" i="11"/>
  <c r="BD77" i="11"/>
  <c r="BD76" i="11"/>
  <c r="BD7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F3" i="12"/>
  <c r="F4" i="12"/>
  <c r="F5" i="12"/>
  <c r="F6" i="12"/>
  <c r="F7" i="12"/>
  <c r="F9" i="12"/>
  <c r="F11" i="12"/>
  <c r="F12" i="12"/>
  <c r="F13" i="12"/>
  <c r="F14" i="12"/>
  <c r="F15" i="12"/>
  <c r="F16" i="12"/>
  <c r="F17" i="12"/>
  <c r="F18" i="12"/>
  <c r="F19" i="12"/>
  <c r="C25" i="12"/>
  <c r="G25" i="12"/>
  <c r="K25" i="12"/>
  <c r="P25" i="12"/>
  <c r="W25" i="12"/>
  <c r="AF25" i="12"/>
  <c r="AO25" i="12"/>
  <c r="AQ25" i="12"/>
  <c r="AT25" i="12"/>
  <c r="AV25" i="12"/>
  <c r="C26" i="12"/>
  <c r="G26" i="12"/>
  <c r="K26" i="12"/>
  <c r="P26" i="12"/>
  <c r="W26" i="12"/>
  <c r="AF26" i="12"/>
  <c r="AO26" i="12"/>
  <c r="AQ26" i="12"/>
  <c r="AT26" i="12"/>
  <c r="AV26" i="12"/>
  <c r="C27" i="12"/>
  <c r="G27" i="12"/>
  <c r="K27" i="12"/>
  <c r="P27" i="12"/>
  <c r="W27" i="12"/>
  <c r="AF27" i="12"/>
  <c r="AO27" i="12"/>
  <c r="AQ27" i="12"/>
  <c r="AT27" i="12"/>
  <c r="AV27" i="12"/>
  <c r="C28" i="12"/>
  <c r="G28" i="12"/>
  <c r="K28" i="12"/>
  <c r="P28" i="12"/>
  <c r="W28" i="12"/>
  <c r="AF28" i="12"/>
  <c r="AO28" i="12"/>
  <c r="AQ28" i="12"/>
  <c r="AT28" i="12"/>
  <c r="AV28" i="12"/>
  <c r="C29" i="12"/>
  <c r="G29" i="12"/>
  <c r="K29" i="12"/>
  <c r="P29" i="12"/>
  <c r="W29" i="12"/>
  <c r="AF29" i="12"/>
  <c r="AO29" i="12"/>
  <c r="AQ29" i="12"/>
  <c r="AT29" i="12"/>
  <c r="AV29" i="12"/>
  <c r="C30" i="12"/>
  <c r="G30" i="12"/>
  <c r="K30" i="12"/>
  <c r="P30" i="12"/>
  <c r="W30" i="12"/>
  <c r="AF30" i="12"/>
  <c r="AO30" i="12"/>
  <c r="AQ30" i="12"/>
  <c r="AT30" i="12"/>
  <c r="AV30" i="12"/>
  <c r="C31" i="12"/>
  <c r="G31" i="12"/>
  <c r="K31" i="12"/>
  <c r="P31" i="12"/>
  <c r="W31" i="12"/>
  <c r="AF31" i="12"/>
  <c r="AO31" i="12"/>
  <c r="AQ31" i="12"/>
  <c r="AT31" i="12"/>
  <c r="AV31" i="12"/>
  <c r="C32" i="12"/>
  <c r="G32" i="12"/>
  <c r="K32" i="12"/>
  <c r="P32" i="12"/>
  <c r="W32" i="12"/>
  <c r="AF32" i="12"/>
  <c r="AO32" i="12"/>
  <c r="AQ32" i="12"/>
  <c r="AT32" i="12"/>
  <c r="AV32" i="12"/>
  <c r="C33" i="12"/>
  <c r="G33" i="12"/>
  <c r="K33" i="12"/>
  <c r="P33" i="12"/>
  <c r="W33" i="12"/>
  <c r="AF33" i="12"/>
  <c r="AO33" i="12"/>
  <c r="AQ33" i="12"/>
  <c r="AT33" i="12"/>
  <c r="AV33" i="12"/>
  <c r="C34" i="12"/>
  <c r="G34" i="12"/>
  <c r="K34" i="12"/>
  <c r="P34" i="12"/>
  <c r="W34" i="12"/>
  <c r="AF34" i="12"/>
  <c r="AO34" i="12"/>
  <c r="AQ34" i="12"/>
  <c r="AT34" i="12"/>
  <c r="AV34" i="12"/>
  <c r="C35" i="12"/>
  <c r="G35" i="12"/>
  <c r="K35" i="12"/>
  <c r="P35" i="12"/>
  <c r="W35" i="12"/>
  <c r="AF35" i="12"/>
  <c r="AO35" i="12"/>
  <c r="AQ35" i="12"/>
  <c r="AT35" i="12"/>
  <c r="AV35" i="12"/>
  <c r="C36" i="12"/>
  <c r="G36" i="12"/>
  <c r="K36" i="12"/>
  <c r="P36" i="12"/>
  <c r="W36" i="12"/>
  <c r="AF36" i="12"/>
  <c r="AO36" i="12"/>
  <c r="AQ36" i="12"/>
  <c r="AT36" i="12"/>
  <c r="AV36" i="12"/>
  <c r="C37" i="12"/>
  <c r="G37" i="12"/>
  <c r="K37" i="12"/>
  <c r="P37" i="12"/>
  <c r="W37" i="12"/>
  <c r="AF37" i="12"/>
  <c r="AO37" i="12"/>
  <c r="AQ37" i="12"/>
  <c r="AT37" i="12"/>
  <c r="AV37" i="12"/>
  <c r="C38" i="12"/>
  <c r="G38" i="12"/>
  <c r="K38" i="12"/>
  <c r="P38" i="12"/>
  <c r="W38" i="12"/>
  <c r="AF38" i="12"/>
  <c r="AO38" i="12"/>
  <c r="AQ38" i="12"/>
  <c r="AT38" i="12"/>
  <c r="AV38" i="12"/>
  <c r="C39" i="12"/>
  <c r="G39" i="12"/>
  <c r="K39" i="12"/>
  <c r="P39" i="12"/>
  <c r="W39" i="12"/>
  <c r="AF39" i="12"/>
  <c r="AO39" i="12"/>
  <c r="AQ39" i="12"/>
  <c r="AT39" i="12"/>
  <c r="AV39" i="12"/>
  <c r="C40" i="12"/>
  <c r="G40" i="12"/>
  <c r="K40" i="12"/>
  <c r="P40" i="12"/>
  <c r="W40" i="12"/>
  <c r="AF40" i="12"/>
  <c r="AO40" i="12"/>
  <c r="AQ40" i="12"/>
  <c r="AT40" i="12"/>
  <c r="AV40" i="12"/>
  <c r="C41" i="12"/>
  <c r="G41" i="12"/>
  <c r="K41" i="12"/>
  <c r="P41" i="12"/>
  <c r="W41" i="12"/>
  <c r="AF41" i="12"/>
  <c r="AO41" i="12"/>
  <c r="AQ41" i="12"/>
  <c r="AT41" i="12"/>
  <c r="AV41" i="12"/>
  <c r="C42" i="12"/>
  <c r="G42" i="12"/>
  <c r="K42" i="12"/>
  <c r="P42" i="12"/>
  <c r="W42" i="12"/>
  <c r="AF42" i="12"/>
  <c r="AO42" i="12"/>
  <c r="AQ42" i="12"/>
  <c r="AT42" i="12"/>
  <c r="AV42" i="12"/>
  <c r="C43" i="12"/>
  <c r="G43" i="12"/>
  <c r="K43" i="12"/>
  <c r="P43" i="12"/>
  <c r="W43" i="12"/>
  <c r="AF43" i="12"/>
  <c r="AO43" i="12"/>
  <c r="AQ43" i="12"/>
  <c r="AT43" i="12"/>
  <c r="AV43" i="12"/>
  <c r="C44" i="12"/>
  <c r="G44" i="12"/>
  <c r="K44" i="12"/>
  <c r="P44" i="12"/>
  <c r="W44" i="12"/>
  <c r="AF44" i="12"/>
  <c r="AO44" i="12"/>
  <c r="AQ44" i="12"/>
  <c r="AT44" i="12"/>
  <c r="AV44" i="12"/>
  <c r="C45" i="12"/>
  <c r="G45" i="12"/>
  <c r="K45" i="12"/>
  <c r="P45" i="12"/>
  <c r="W45" i="12"/>
  <c r="AF45" i="12"/>
  <c r="AO45" i="12"/>
  <c r="AQ45" i="12"/>
  <c r="AT45" i="12"/>
  <c r="AV45" i="12"/>
  <c r="C46" i="12"/>
  <c r="G46" i="12"/>
  <c r="K46" i="12"/>
  <c r="P46" i="12"/>
  <c r="W46" i="12"/>
  <c r="AF46" i="12"/>
  <c r="AO46" i="12"/>
  <c r="AQ46" i="12"/>
  <c r="AT46" i="12"/>
  <c r="AV46" i="12"/>
  <c r="C47" i="12"/>
  <c r="G47" i="12"/>
  <c r="K47" i="12"/>
  <c r="P47" i="12"/>
  <c r="W47" i="12"/>
  <c r="AF47" i="12"/>
  <c r="AO47" i="12"/>
  <c r="AQ47" i="12"/>
  <c r="AT47" i="12"/>
  <c r="AV47" i="12"/>
  <c r="C48" i="12"/>
  <c r="G48" i="12"/>
  <c r="K48" i="12"/>
  <c r="P48" i="12"/>
  <c r="W48" i="12"/>
  <c r="AF48" i="12"/>
  <c r="AO48" i="12"/>
  <c r="AQ48" i="12"/>
  <c r="AT48" i="12"/>
  <c r="AV48" i="12"/>
  <c r="C49" i="12"/>
  <c r="G49" i="12"/>
  <c r="K49" i="12"/>
  <c r="P49" i="12"/>
  <c r="W49" i="12"/>
  <c r="AF49" i="12"/>
  <c r="AO49" i="12"/>
  <c r="AQ49" i="12"/>
  <c r="AT49" i="12"/>
  <c r="AV49" i="12"/>
  <c r="C50" i="12"/>
  <c r="G50" i="12"/>
  <c r="K50" i="12"/>
  <c r="P50" i="12"/>
  <c r="W50" i="12"/>
  <c r="AF50" i="12"/>
  <c r="AO50" i="12"/>
  <c r="AQ50" i="12"/>
  <c r="AT50" i="12"/>
  <c r="AV50" i="12"/>
  <c r="C51" i="12"/>
  <c r="G51" i="12"/>
  <c r="K51" i="12"/>
  <c r="P51" i="12"/>
  <c r="W51" i="12"/>
  <c r="AF51" i="12"/>
  <c r="AO51" i="12"/>
  <c r="AQ51" i="12"/>
  <c r="AT51" i="12"/>
  <c r="AV51" i="12"/>
  <c r="C52" i="12"/>
  <c r="G52" i="12"/>
  <c r="K52" i="12"/>
  <c r="P52" i="12"/>
  <c r="W52" i="12"/>
  <c r="AF52" i="12"/>
  <c r="AO52" i="12"/>
  <c r="AQ52" i="12"/>
  <c r="AT52" i="12"/>
  <c r="AV52" i="12"/>
  <c r="C53" i="12"/>
  <c r="G53" i="12"/>
  <c r="K53" i="12"/>
  <c r="P53" i="12"/>
  <c r="W53" i="12"/>
  <c r="AF53" i="12"/>
  <c r="AO53" i="12"/>
  <c r="AQ53" i="12"/>
  <c r="AT53" i="12"/>
  <c r="AV53" i="12"/>
  <c r="C54" i="12"/>
  <c r="G54" i="12"/>
  <c r="K54" i="12"/>
  <c r="P54" i="12"/>
  <c r="W54" i="12"/>
  <c r="AF54" i="12"/>
  <c r="AO54" i="12"/>
  <c r="AQ54" i="12"/>
  <c r="AT54" i="12"/>
  <c r="AV54" i="12"/>
  <c r="C55" i="12"/>
  <c r="G55" i="12"/>
  <c r="K55" i="12"/>
  <c r="P55" i="12"/>
  <c r="W55" i="12"/>
  <c r="AF55" i="12"/>
  <c r="AO55" i="12"/>
  <c r="AQ55" i="12"/>
  <c r="AT55" i="12"/>
  <c r="AV55" i="12"/>
  <c r="C56" i="12"/>
  <c r="G56" i="12"/>
  <c r="K56" i="12"/>
  <c r="P56" i="12"/>
  <c r="W56" i="12"/>
  <c r="AF56" i="12"/>
  <c r="AO56" i="12"/>
  <c r="AQ56" i="12"/>
  <c r="AT56" i="12"/>
  <c r="AV56" i="12"/>
  <c r="C57" i="12"/>
  <c r="G57" i="12"/>
  <c r="K57" i="12"/>
  <c r="P57" i="12"/>
  <c r="W57" i="12"/>
  <c r="AF57" i="12"/>
  <c r="AO57" i="12"/>
  <c r="AQ57" i="12"/>
  <c r="AT57" i="12"/>
  <c r="AV57" i="12"/>
  <c r="C58" i="12"/>
  <c r="G58" i="12"/>
  <c r="K58" i="12"/>
  <c r="P58" i="12"/>
  <c r="W58" i="12"/>
  <c r="AF58" i="12"/>
  <c r="AO58" i="12"/>
  <c r="AQ58" i="12"/>
  <c r="AT58" i="12"/>
  <c r="AV58" i="12"/>
  <c r="C59" i="12"/>
  <c r="G59" i="12"/>
  <c r="K59" i="12"/>
  <c r="P59" i="12"/>
  <c r="W59" i="12"/>
  <c r="AF59" i="12"/>
  <c r="AO59" i="12"/>
  <c r="AQ59" i="12"/>
  <c r="AT59" i="12"/>
  <c r="AV59" i="12"/>
  <c r="C60" i="12"/>
  <c r="G60" i="12"/>
  <c r="K60" i="12"/>
  <c r="P60" i="12"/>
  <c r="W60" i="12"/>
  <c r="AF60" i="12"/>
  <c r="AO60" i="12"/>
  <c r="AQ60" i="12"/>
  <c r="AT60" i="12"/>
  <c r="AV60" i="12"/>
  <c r="C61" i="12"/>
  <c r="G61" i="12"/>
  <c r="K61" i="12"/>
  <c r="P61" i="12"/>
  <c r="W61" i="12"/>
  <c r="AF61" i="12"/>
  <c r="AO61" i="12"/>
  <c r="AQ61" i="12"/>
  <c r="AT61" i="12"/>
  <c r="AV61" i="12"/>
  <c r="C62" i="12"/>
  <c r="G62" i="12"/>
  <c r="K62" i="12"/>
  <c r="P62" i="12"/>
  <c r="W62" i="12"/>
  <c r="AF62" i="12"/>
  <c r="AO62" i="12"/>
  <c r="AQ62" i="12"/>
  <c r="AT62" i="12"/>
  <c r="AV62" i="12"/>
  <c r="C63" i="12"/>
  <c r="G63" i="12"/>
  <c r="K63" i="12"/>
  <c r="P63" i="12"/>
  <c r="W63" i="12"/>
  <c r="AF63" i="12"/>
  <c r="AO63" i="12"/>
  <c r="AQ63" i="12"/>
  <c r="AT63" i="12"/>
  <c r="AV63" i="12"/>
  <c r="C64" i="12"/>
  <c r="G64" i="12"/>
  <c r="K64" i="12"/>
  <c r="P64" i="12"/>
  <c r="W64" i="12"/>
  <c r="AF64" i="12"/>
  <c r="AO64" i="12"/>
  <c r="AQ64" i="12"/>
  <c r="AT64" i="12"/>
  <c r="AV64" i="12"/>
  <c r="C65" i="12"/>
  <c r="G65" i="12"/>
  <c r="K65" i="12"/>
  <c r="P65" i="12"/>
  <c r="W65" i="12"/>
  <c r="AF65" i="12"/>
  <c r="AO65" i="12"/>
  <c r="AQ65" i="12"/>
  <c r="AT65" i="12"/>
  <c r="AV65" i="12"/>
  <c r="C66" i="12"/>
  <c r="G66" i="12"/>
  <c r="K66" i="12"/>
  <c r="P66" i="12"/>
  <c r="W66" i="12"/>
  <c r="AF66" i="12"/>
  <c r="AO66" i="12"/>
  <c r="AQ66" i="12"/>
  <c r="AT66" i="12"/>
  <c r="AV66" i="12"/>
  <c r="C67" i="12"/>
  <c r="G67" i="12"/>
  <c r="K67" i="12"/>
  <c r="P67" i="12"/>
  <c r="W67" i="12"/>
  <c r="AF67" i="12"/>
  <c r="AO67" i="12"/>
  <c r="AQ67" i="12"/>
  <c r="AT67" i="12"/>
  <c r="AV67" i="12"/>
  <c r="C68" i="12"/>
  <c r="G68" i="12"/>
  <c r="K68" i="12"/>
  <c r="P68" i="12"/>
  <c r="W68" i="12"/>
  <c r="AF68" i="12"/>
  <c r="AO68" i="12"/>
  <c r="AQ68" i="12"/>
  <c r="AT68" i="12"/>
  <c r="AV68" i="12"/>
  <c r="C69" i="12"/>
  <c r="G69" i="12"/>
  <c r="K69" i="12"/>
  <c r="P69" i="12"/>
  <c r="W69" i="12"/>
  <c r="AF69" i="12"/>
  <c r="AO69" i="12"/>
  <c r="AQ69" i="12"/>
  <c r="AT69" i="12"/>
  <c r="AV69" i="12"/>
  <c r="C70" i="12"/>
  <c r="G70" i="12"/>
  <c r="K70" i="12"/>
  <c r="P70" i="12"/>
  <c r="W70" i="12"/>
  <c r="AF70" i="12"/>
  <c r="AO70" i="12"/>
  <c r="AQ70" i="12"/>
  <c r="AT70" i="12"/>
  <c r="AV70" i="12"/>
  <c r="C71" i="12"/>
  <c r="G71" i="12"/>
  <c r="K71" i="12"/>
  <c r="P71" i="12"/>
  <c r="W71" i="12"/>
  <c r="AF71" i="12"/>
  <c r="AO71" i="12"/>
  <c r="AQ71" i="12"/>
  <c r="AT71" i="12"/>
  <c r="AV71" i="12"/>
  <c r="C72" i="12"/>
  <c r="G72" i="12"/>
  <c r="K72" i="12"/>
  <c r="P72" i="12"/>
  <c r="W72" i="12"/>
  <c r="AF72" i="12"/>
  <c r="AO72" i="12"/>
  <c r="AQ72" i="12"/>
  <c r="AT72" i="12"/>
  <c r="AV72" i="12"/>
  <c r="C73" i="12"/>
  <c r="G73" i="12"/>
  <c r="K73" i="12"/>
  <c r="P73" i="12"/>
  <c r="W73" i="12"/>
  <c r="AF73" i="12"/>
  <c r="AO73" i="12"/>
  <c r="AQ73" i="12"/>
  <c r="AT73" i="12"/>
  <c r="AV73" i="12"/>
  <c r="C74" i="12"/>
  <c r="G74" i="12"/>
  <c r="K74" i="12"/>
  <c r="P74" i="12"/>
  <c r="W74" i="12"/>
  <c r="AF74" i="12"/>
  <c r="AO74" i="12"/>
  <c r="AQ74" i="12"/>
  <c r="AT74" i="12"/>
  <c r="AV74" i="12"/>
  <c r="C75" i="12"/>
  <c r="G75" i="12"/>
  <c r="K75" i="12"/>
  <c r="P75" i="12"/>
  <c r="W75" i="12"/>
  <c r="AF75" i="12"/>
  <c r="AO75" i="12"/>
  <c r="AQ75" i="12"/>
  <c r="AT75" i="12"/>
  <c r="AV75" i="12"/>
  <c r="C76" i="12"/>
  <c r="G76" i="12"/>
  <c r="K76" i="12"/>
  <c r="P76" i="12"/>
  <c r="W76" i="12"/>
  <c r="AF76" i="12"/>
  <c r="AO76" i="12"/>
  <c r="AQ76" i="12"/>
  <c r="AT76" i="12"/>
  <c r="AV76" i="12"/>
  <c r="C77" i="12"/>
  <c r="G77" i="12"/>
  <c r="K77" i="12"/>
  <c r="P77" i="12"/>
  <c r="W77" i="12"/>
  <c r="AF77" i="12"/>
  <c r="AO77" i="12"/>
  <c r="AQ77" i="12"/>
  <c r="AT77" i="12"/>
  <c r="AV77" i="12"/>
  <c r="C78" i="12"/>
  <c r="G78" i="12"/>
  <c r="K78" i="12"/>
  <c r="P78" i="12"/>
  <c r="W78" i="12"/>
  <c r="AF78" i="12"/>
  <c r="AO78" i="12"/>
  <c r="AQ78" i="12"/>
  <c r="AT78" i="12"/>
  <c r="AV78" i="12"/>
  <c r="C79" i="12"/>
  <c r="G79" i="12"/>
  <c r="K79" i="12"/>
  <c r="P79" i="12"/>
  <c r="W79" i="12"/>
  <c r="AF79" i="12"/>
  <c r="AO79" i="12"/>
  <c r="AQ79" i="12"/>
  <c r="AT79" i="12"/>
  <c r="AV79" i="12"/>
  <c r="C80" i="12"/>
  <c r="G80" i="12"/>
  <c r="K80" i="12"/>
  <c r="P80" i="12"/>
  <c r="W80" i="12"/>
  <c r="AF80" i="12"/>
  <c r="AO80" i="12"/>
  <c r="AQ80" i="12"/>
  <c r="AT80" i="12"/>
  <c r="AV80" i="12"/>
  <c r="C81" i="12"/>
  <c r="G81" i="12"/>
  <c r="K81" i="12"/>
  <c r="P81" i="12"/>
  <c r="W81" i="12"/>
  <c r="AF81" i="12"/>
  <c r="AO81" i="12"/>
  <c r="AQ81" i="12"/>
  <c r="AT81" i="12"/>
  <c r="AV81" i="12"/>
  <c r="C82" i="12"/>
  <c r="G82" i="12"/>
  <c r="K82" i="12"/>
  <c r="P82" i="12"/>
  <c r="W82" i="12"/>
  <c r="AF82" i="12"/>
  <c r="AO82" i="12"/>
  <c r="AQ82" i="12"/>
  <c r="AT82" i="12"/>
  <c r="AV82" i="12"/>
  <c r="C83" i="12"/>
  <c r="G83" i="12"/>
  <c r="K83" i="12"/>
  <c r="P83" i="12"/>
  <c r="W83" i="12"/>
  <c r="AF83" i="12"/>
  <c r="AO83" i="12"/>
  <c r="AQ83" i="12"/>
  <c r="AT83" i="12"/>
  <c r="AV83" i="12"/>
  <c r="C84" i="12"/>
  <c r="G84" i="12"/>
  <c r="K84" i="12"/>
  <c r="P84" i="12"/>
  <c r="W84" i="12"/>
  <c r="AF84" i="12"/>
  <c r="AO84" i="12"/>
  <c r="AQ84" i="12"/>
  <c r="AT84" i="12"/>
  <c r="AV84" i="12"/>
  <c r="C85" i="12"/>
  <c r="G85" i="12"/>
  <c r="K85" i="12"/>
  <c r="P85" i="12"/>
  <c r="W85" i="12"/>
  <c r="AF85" i="12"/>
  <c r="AO85" i="12"/>
  <c r="AQ85" i="12"/>
  <c r="AT85" i="12"/>
  <c r="AV85" i="12"/>
  <c r="C86" i="12"/>
  <c r="G86" i="12"/>
  <c r="K86" i="12"/>
  <c r="P86" i="12"/>
  <c r="W86" i="12"/>
  <c r="AF86" i="12"/>
  <c r="AO86" i="12"/>
  <c r="AQ86" i="12"/>
  <c r="AT86" i="12"/>
  <c r="AV86" i="12"/>
  <c r="C87" i="12"/>
  <c r="G87" i="12"/>
  <c r="K87" i="12"/>
  <c r="P87" i="12"/>
  <c r="W87" i="12"/>
  <c r="AF87" i="12"/>
  <c r="AO87" i="12"/>
  <c r="AQ87" i="12"/>
  <c r="AT87" i="12"/>
  <c r="AV87" i="12"/>
  <c r="C88" i="12"/>
  <c r="G88" i="12"/>
  <c r="K88" i="12"/>
  <c r="P88" i="12"/>
  <c r="W88" i="12"/>
  <c r="AF88" i="12"/>
  <c r="AO88" i="12"/>
  <c r="AQ88" i="12"/>
  <c r="AT88" i="12"/>
  <c r="AV88" i="12"/>
  <c r="C89" i="12"/>
  <c r="G89" i="12"/>
  <c r="K89" i="12"/>
  <c r="P89" i="12"/>
  <c r="W89" i="12"/>
  <c r="AF89" i="12"/>
  <c r="AO89" i="12"/>
  <c r="AQ89" i="12"/>
  <c r="AT89" i="12"/>
  <c r="AV89" i="12"/>
  <c r="C90" i="12"/>
  <c r="G90" i="12"/>
  <c r="K90" i="12"/>
  <c r="P90" i="12"/>
  <c r="W90" i="12"/>
  <c r="AF90" i="12"/>
  <c r="AO90" i="12"/>
  <c r="AQ90" i="12"/>
  <c r="AT90" i="12"/>
  <c r="AV90" i="12"/>
  <c r="C91" i="12"/>
  <c r="G91" i="12"/>
  <c r="K91" i="12"/>
  <c r="P91" i="12"/>
  <c r="W91" i="12"/>
  <c r="AF91" i="12"/>
  <c r="AO91" i="12"/>
  <c r="AQ91" i="12"/>
  <c r="AT91" i="12"/>
  <c r="AV91" i="12"/>
  <c r="C92" i="12"/>
  <c r="G92" i="12"/>
  <c r="K92" i="12"/>
  <c r="P92" i="12"/>
  <c r="W92" i="12"/>
  <c r="AF92" i="12"/>
  <c r="AO92" i="12"/>
  <c r="AQ92" i="12"/>
  <c r="AT92" i="12"/>
  <c r="AV92" i="12"/>
  <c r="C93" i="12"/>
  <c r="G93" i="12"/>
  <c r="K93" i="12"/>
  <c r="P93" i="12"/>
  <c r="W93" i="12"/>
  <c r="AF93" i="12"/>
  <c r="AO93" i="12"/>
  <c r="AQ93" i="12"/>
  <c r="AT93" i="12"/>
  <c r="AV93" i="12"/>
  <c r="C94" i="12"/>
  <c r="G94" i="12"/>
  <c r="K94" i="12"/>
  <c r="P94" i="12"/>
  <c r="W94" i="12"/>
  <c r="AF94" i="12"/>
  <c r="AO94" i="12"/>
  <c r="AQ94" i="12"/>
  <c r="AT94" i="12"/>
  <c r="AV94" i="12"/>
  <c r="F12" i="11"/>
  <c r="BJ27" i="11"/>
  <c r="EB11" i="11" s="1"/>
  <c r="C27" i="11"/>
  <c r="G27" i="11"/>
  <c r="K27" i="11"/>
  <c r="P27" i="11"/>
  <c r="W27" i="11"/>
  <c r="AF27" i="11"/>
  <c r="AO27" i="11"/>
  <c r="AQ27" i="11"/>
  <c r="AT27" i="11"/>
  <c r="AV27" i="11"/>
  <c r="BX27" i="11"/>
  <c r="C28" i="11"/>
  <c r="G28" i="11"/>
  <c r="K28" i="11"/>
  <c r="P28" i="11"/>
  <c r="W28" i="11"/>
  <c r="AF28" i="11"/>
  <c r="AO28" i="11"/>
  <c r="AQ28" i="11"/>
  <c r="AT28" i="11"/>
  <c r="AV28" i="11"/>
  <c r="C29" i="11"/>
  <c r="G29" i="11"/>
  <c r="K29" i="11"/>
  <c r="P29" i="11"/>
  <c r="W29" i="11"/>
  <c r="AF29" i="11"/>
  <c r="AO29" i="11"/>
  <c r="AQ29" i="11"/>
  <c r="AT29" i="11"/>
  <c r="AV29" i="11"/>
  <c r="C30" i="11"/>
  <c r="G30" i="11"/>
  <c r="K30" i="11"/>
  <c r="P30" i="11"/>
  <c r="W30" i="11"/>
  <c r="AF30" i="11"/>
  <c r="AO30" i="11"/>
  <c r="AQ30" i="11"/>
  <c r="AT30" i="11"/>
  <c r="AV30" i="11"/>
  <c r="C31" i="11"/>
  <c r="G31" i="11"/>
  <c r="K31" i="11"/>
  <c r="P31" i="11"/>
  <c r="W31" i="11"/>
  <c r="AF31" i="11"/>
  <c r="AO31" i="11"/>
  <c r="AQ31" i="11"/>
  <c r="AT31" i="11"/>
  <c r="AV31" i="11"/>
  <c r="C32" i="11"/>
  <c r="G32" i="11"/>
  <c r="K32" i="11"/>
  <c r="P32" i="11"/>
  <c r="W32" i="11"/>
  <c r="AF32" i="11"/>
  <c r="AO32" i="11"/>
  <c r="AQ32" i="11"/>
  <c r="AT32" i="11"/>
  <c r="AV32" i="11"/>
  <c r="C33" i="11"/>
  <c r="G33" i="11"/>
  <c r="K33" i="11"/>
  <c r="P33" i="11"/>
  <c r="W33" i="11"/>
  <c r="AF33" i="11"/>
  <c r="AO33" i="11"/>
  <c r="AQ33" i="11"/>
  <c r="AT33" i="11"/>
  <c r="AV33" i="11"/>
  <c r="C34" i="11"/>
  <c r="G34" i="11"/>
  <c r="K34" i="11"/>
  <c r="P34" i="11"/>
  <c r="W34" i="11"/>
  <c r="AF34" i="11"/>
  <c r="AO34" i="11"/>
  <c r="AQ34" i="11"/>
  <c r="AT34" i="11"/>
  <c r="AV34" i="11"/>
  <c r="C35" i="11"/>
  <c r="G35" i="11"/>
  <c r="K35" i="11"/>
  <c r="P35" i="11"/>
  <c r="W35" i="11"/>
  <c r="AF35" i="11"/>
  <c r="AO35" i="11"/>
  <c r="AQ35" i="11"/>
  <c r="AT35" i="11"/>
  <c r="AV35" i="11"/>
  <c r="C36" i="11"/>
  <c r="G36" i="11"/>
  <c r="K36" i="11"/>
  <c r="P36" i="11"/>
  <c r="W36" i="11"/>
  <c r="AF36" i="11"/>
  <c r="AO36" i="11"/>
  <c r="AQ36" i="11"/>
  <c r="AT36" i="11"/>
  <c r="AV36" i="11"/>
  <c r="C37" i="11"/>
  <c r="G37" i="11"/>
  <c r="K37" i="11"/>
  <c r="P37" i="11"/>
  <c r="W37" i="11"/>
  <c r="AF37" i="11"/>
  <c r="AO37" i="11"/>
  <c r="AQ37" i="11"/>
  <c r="AT37" i="11"/>
  <c r="AV37" i="11"/>
  <c r="C38" i="11"/>
  <c r="G38" i="11"/>
  <c r="K38" i="11"/>
  <c r="P38" i="11"/>
  <c r="W38" i="11"/>
  <c r="AF38" i="11"/>
  <c r="AO38" i="11"/>
  <c r="AQ38" i="11"/>
  <c r="AT38" i="11"/>
  <c r="AV38" i="11"/>
  <c r="C39" i="11"/>
  <c r="G39" i="11"/>
  <c r="K39" i="11"/>
  <c r="P39" i="11"/>
  <c r="W39" i="11"/>
  <c r="AF39" i="11"/>
  <c r="AO39" i="11"/>
  <c r="AQ39" i="11"/>
  <c r="AT39" i="11"/>
  <c r="AV39" i="11"/>
  <c r="C40" i="11"/>
  <c r="G40" i="11"/>
  <c r="K40" i="11"/>
  <c r="P40" i="11"/>
  <c r="W40" i="11"/>
  <c r="AF40" i="11"/>
  <c r="AO40" i="11"/>
  <c r="AQ40" i="11"/>
  <c r="AT40" i="11"/>
  <c r="AV40" i="11"/>
  <c r="C41" i="11"/>
  <c r="G41" i="11"/>
  <c r="K41" i="11"/>
  <c r="P41" i="11"/>
  <c r="W41" i="11"/>
  <c r="AF41" i="11"/>
  <c r="AO41" i="11"/>
  <c r="AQ41" i="11"/>
  <c r="AT41" i="11"/>
  <c r="AV41" i="11"/>
  <c r="C42" i="11"/>
  <c r="G42" i="11"/>
  <c r="K42" i="11"/>
  <c r="P42" i="11"/>
  <c r="W42" i="11"/>
  <c r="AF42" i="11"/>
  <c r="AO42" i="11"/>
  <c r="AQ42" i="11"/>
  <c r="AT42" i="11"/>
  <c r="AV42" i="11"/>
  <c r="C43" i="11"/>
  <c r="G43" i="11"/>
  <c r="K43" i="11"/>
  <c r="P43" i="11"/>
  <c r="W43" i="11"/>
  <c r="AF43" i="11"/>
  <c r="AO43" i="11"/>
  <c r="AQ43" i="11"/>
  <c r="AT43" i="11"/>
  <c r="AV43" i="11"/>
  <c r="C44" i="11"/>
  <c r="G44" i="11"/>
  <c r="K44" i="11"/>
  <c r="P44" i="11"/>
  <c r="W44" i="11"/>
  <c r="AF44" i="11"/>
  <c r="AO44" i="11"/>
  <c r="AQ44" i="11"/>
  <c r="AT44" i="11"/>
  <c r="AV44" i="11"/>
  <c r="C45" i="11"/>
  <c r="G45" i="11"/>
  <c r="K45" i="11"/>
  <c r="P45" i="11"/>
  <c r="W45" i="11"/>
  <c r="AF45" i="11"/>
  <c r="AO45" i="11"/>
  <c r="AQ45" i="11"/>
  <c r="AT45" i="11"/>
  <c r="AV45" i="11"/>
  <c r="C46" i="11"/>
  <c r="G46" i="11"/>
  <c r="K46" i="11"/>
  <c r="P46" i="11"/>
  <c r="W46" i="11"/>
  <c r="AF46" i="11"/>
  <c r="AO46" i="11"/>
  <c r="AQ46" i="11"/>
  <c r="AT46" i="11"/>
  <c r="AV46" i="11"/>
  <c r="C47" i="11"/>
  <c r="G47" i="11"/>
  <c r="K47" i="11"/>
  <c r="P47" i="11"/>
  <c r="W47" i="11"/>
  <c r="AF47" i="11"/>
  <c r="AO47" i="11"/>
  <c r="AQ47" i="11"/>
  <c r="AT47" i="11"/>
  <c r="AV47" i="11"/>
  <c r="C48" i="11"/>
  <c r="G48" i="11"/>
  <c r="K48" i="11"/>
  <c r="P48" i="11"/>
  <c r="W48" i="11"/>
  <c r="AF48" i="11"/>
  <c r="AO48" i="11"/>
  <c r="AQ48" i="11"/>
  <c r="AT48" i="11"/>
  <c r="AV48" i="11"/>
  <c r="C49" i="11"/>
  <c r="G49" i="11"/>
  <c r="K49" i="11"/>
  <c r="P49" i="11"/>
  <c r="W49" i="11"/>
  <c r="AF49" i="11"/>
  <c r="AO49" i="11"/>
  <c r="AQ49" i="11"/>
  <c r="AT49" i="11"/>
  <c r="AV49" i="11"/>
  <c r="C50" i="11"/>
  <c r="G50" i="11"/>
  <c r="K50" i="11"/>
  <c r="P50" i="11"/>
  <c r="W50" i="11"/>
  <c r="AF50" i="11"/>
  <c r="AO50" i="11"/>
  <c r="AQ50" i="11"/>
  <c r="AT50" i="11"/>
  <c r="AV50" i="11"/>
  <c r="C51" i="11"/>
  <c r="G51" i="11"/>
  <c r="K51" i="11"/>
  <c r="P51" i="11"/>
  <c r="W51" i="11"/>
  <c r="AF51" i="11"/>
  <c r="AO51" i="11"/>
  <c r="AQ51" i="11"/>
  <c r="AT51" i="11"/>
  <c r="AV51" i="11"/>
  <c r="C52" i="11"/>
  <c r="G52" i="11"/>
  <c r="K52" i="11"/>
  <c r="P52" i="11"/>
  <c r="W52" i="11"/>
  <c r="AF52" i="11"/>
  <c r="AO52" i="11"/>
  <c r="AQ52" i="11"/>
  <c r="AT52" i="11"/>
  <c r="AV52" i="11"/>
  <c r="C53" i="11"/>
  <c r="G53" i="11"/>
  <c r="K53" i="11"/>
  <c r="P53" i="11"/>
  <c r="W53" i="11"/>
  <c r="AF53" i="11"/>
  <c r="AO53" i="11"/>
  <c r="AQ53" i="11"/>
  <c r="AT53" i="11"/>
  <c r="AV53" i="11"/>
  <c r="C54" i="11"/>
  <c r="G54" i="11"/>
  <c r="K54" i="11"/>
  <c r="P54" i="11"/>
  <c r="W54" i="11"/>
  <c r="AF54" i="11"/>
  <c r="AO54" i="11"/>
  <c r="AQ54" i="11"/>
  <c r="AT54" i="11"/>
  <c r="AV54" i="11"/>
  <c r="C55" i="11"/>
  <c r="G55" i="11"/>
  <c r="K55" i="11"/>
  <c r="P55" i="11"/>
  <c r="W55" i="11"/>
  <c r="AF55" i="11"/>
  <c r="AO55" i="11"/>
  <c r="AQ55" i="11"/>
  <c r="AT55" i="11"/>
  <c r="AV55" i="11"/>
  <c r="C56" i="11"/>
  <c r="G56" i="11"/>
  <c r="K56" i="11"/>
  <c r="P56" i="11"/>
  <c r="W56" i="11"/>
  <c r="AF56" i="11"/>
  <c r="AO56" i="11"/>
  <c r="AQ56" i="11"/>
  <c r="AT56" i="11"/>
  <c r="AV56" i="11"/>
  <c r="C57" i="11"/>
  <c r="G57" i="11"/>
  <c r="K57" i="11"/>
  <c r="P57" i="11"/>
  <c r="W57" i="11"/>
  <c r="AF57" i="11"/>
  <c r="AO57" i="11"/>
  <c r="AQ57" i="11"/>
  <c r="AT57" i="11"/>
  <c r="AV57" i="11"/>
  <c r="C58" i="11"/>
  <c r="G58" i="11"/>
  <c r="K58" i="11"/>
  <c r="P58" i="11"/>
  <c r="W58" i="11"/>
  <c r="AF58" i="11"/>
  <c r="AO58" i="11"/>
  <c r="AQ58" i="11"/>
  <c r="AT58" i="11"/>
  <c r="AV58" i="11"/>
  <c r="C59" i="11"/>
  <c r="G59" i="11"/>
  <c r="K59" i="11"/>
  <c r="P59" i="11"/>
  <c r="W59" i="11"/>
  <c r="AF59" i="11"/>
  <c r="AO59" i="11"/>
  <c r="AQ59" i="11"/>
  <c r="AT59" i="11"/>
  <c r="AV59" i="11"/>
  <c r="C60" i="11"/>
  <c r="G60" i="11"/>
  <c r="K60" i="11"/>
  <c r="P60" i="11"/>
  <c r="W60" i="11"/>
  <c r="AF60" i="11"/>
  <c r="AO60" i="11"/>
  <c r="AQ60" i="11"/>
  <c r="AT60" i="11"/>
  <c r="AV60" i="11"/>
  <c r="C61" i="11"/>
  <c r="G61" i="11"/>
  <c r="K61" i="11"/>
  <c r="P61" i="11"/>
  <c r="W61" i="11"/>
  <c r="AF61" i="11"/>
  <c r="AO61" i="11"/>
  <c r="AQ61" i="11"/>
  <c r="AT61" i="11"/>
  <c r="AV61" i="11"/>
  <c r="C62" i="11"/>
  <c r="G62" i="11"/>
  <c r="K62" i="11"/>
  <c r="P62" i="11"/>
  <c r="W62" i="11"/>
  <c r="AF62" i="11"/>
  <c r="AO62" i="11"/>
  <c r="AQ62" i="11"/>
  <c r="AT62" i="11"/>
  <c r="AV62" i="11"/>
  <c r="C63" i="11"/>
  <c r="G63" i="11"/>
  <c r="K63" i="11"/>
  <c r="P63" i="11"/>
  <c r="W63" i="11"/>
  <c r="AF63" i="11"/>
  <c r="AO63" i="11"/>
  <c r="AQ63" i="11"/>
  <c r="AT63" i="11"/>
  <c r="AV63" i="11"/>
  <c r="C64" i="11"/>
  <c r="G64" i="11"/>
  <c r="K64" i="11"/>
  <c r="P64" i="11"/>
  <c r="W64" i="11"/>
  <c r="AF64" i="11"/>
  <c r="AO64" i="11"/>
  <c r="AQ64" i="11"/>
  <c r="AT64" i="11"/>
  <c r="AV64" i="11"/>
  <c r="C65" i="11"/>
  <c r="G65" i="11"/>
  <c r="K65" i="11"/>
  <c r="P65" i="11"/>
  <c r="W65" i="11"/>
  <c r="AF65" i="11"/>
  <c r="AO65" i="11"/>
  <c r="AQ65" i="11"/>
  <c r="AT65" i="11"/>
  <c r="AV65" i="11"/>
  <c r="C66" i="11"/>
  <c r="G66" i="11"/>
  <c r="K66" i="11"/>
  <c r="P66" i="11"/>
  <c r="W66" i="11"/>
  <c r="AF66" i="11"/>
  <c r="AO66" i="11"/>
  <c r="AQ66" i="11"/>
  <c r="AT66" i="11"/>
  <c r="AV66" i="11"/>
  <c r="C67" i="11"/>
  <c r="G67" i="11"/>
  <c r="K67" i="11"/>
  <c r="P67" i="11"/>
  <c r="W67" i="11"/>
  <c r="AF67" i="11"/>
  <c r="AO67" i="11"/>
  <c r="AQ67" i="11"/>
  <c r="AT67" i="11"/>
  <c r="AV67" i="11"/>
  <c r="C68" i="11"/>
  <c r="G68" i="11"/>
  <c r="K68" i="11"/>
  <c r="P68" i="11"/>
  <c r="W68" i="11"/>
  <c r="AF68" i="11"/>
  <c r="AO68" i="11"/>
  <c r="AQ68" i="11"/>
  <c r="AT68" i="11"/>
  <c r="AV68" i="11"/>
  <c r="C69" i="11"/>
  <c r="G69" i="11"/>
  <c r="K69" i="11"/>
  <c r="P69" i="11"/>
  <c r="W69" i="11"/>
  <c r="AF69" i="11"/>
  <c r="AO69" i="11"/>
  <c r="AQ69" i="11"/>
  <c r="AT69" i="11"/>
  <c r="AV69" i="11"/>
  <c r="C70" i="11"/>
  <c r="G70" i="11"/>
  <c r="K70" i="11"/>
  <c r="P70" i="11"/>
  <c r="W70" i="11"/>
  <c r="AF70" i="11"/>
  <c r="AO70" i="11"/>
  <c r="AQ70" i="11"/>
  <c r="AT70" i="11"/>
  <c r="AV70" i="11"/>
  <c r="C71" i="11"/>
  <c r="G71" i="11"/>
  <c r="K71" i="11"/>
  <c r="P71" i="11"/>
  <c r="W71" i="11"/>
  <c r="AF71" i="11"/>
  <c r="AO71" i="11"/>
  <c r="AQ71" i="11"/>
  <c r="AT71" i="11"/>
  <c r="AV71" i="11"/>
  <c r="C72" i="11"/>
  <c r="G72" i="11"/>
  <c r="K72" i="11"/>
  <c r="P72" i="11"/>
  <c r="W72" i="11"/>
  <c r="AF72" i="11"/>
  <c r="AO72" i="11"/>
  <c r="AQ72" i="11"/>
  <c r="AT72" i="11"/>
  <c r="AV72" i="11"/>
  <c r="C73" i="11"/>
  <c r="G73" i="11"/>
  <c r="K73" i="11"/>
  <c r="P73" i="11"/>
  <c r="W73" i="11"/>
  <c r="AF73" i="11"/>
  <c r="AO73" i="11"/>
  <c r="AQ73" i="11"/>
  <c r="AT73" i="11"/>
  <c r="AV73" i="11"/>
  <c r="C74" i="11"/>
  <c r="G74" i="11"/>
  <c r="K74" i="11"/>
  <c r="P74" i="11"/>
  <c r="W74" i="11"/>
  <c r="AF74" i="11"/>
  <c r="AO74" i="11"/>
  <c r="AQ74" i="11"/>
  <c r="AT74" i="11"/>
  <c r="AV74" i="11"/>
  <c r="C75" i="11"/>
  <c r="G75" i="11"/>
  <c r="K75" i="11"/>
  <c r="P75" i="11"/>
  <c r="W75" i="11"/>
  <c r="AF75" i="11"/>
  <c r="AO75" i="11"/>
  <c r="AQ75" i="11"/>
  <c r="AT75" i="11"/>
  <c r="AV75" i="11"/>
  <c r="C76" i="11"/>
  <c r="G76" i="11"/>
  <c r="K76" i="11"/>
  <c r="P76" i="11"/>
  <c r="W76" i="11"/>
  <c r="AF76" i="11"/>
  <c r="AO76" i="11"/>
  <c r="AQ76" i="11"/>
  <c r="AT76" i="11"/>
  <c r="AV76" i="11"/>
  <c r="C77" i="11"/>
  <c r="G77" i="11"/>
  <c r="K77" i="11"/>
  <c r="P77" i="11"/>
  <c r="W77" i="11"/>
  <c r="AF77" i="11"/>
  <c r="AO77" i="11"/>
  <c r="AQ77" i="11"/>
  <c r="AT77" i="11"/>
  <c r="AV77" i="11"/>
  <c r="C78" i="11"/>
  <c r="G78" i="11"/>
  <c r="K78" i="11"/>
  <c r="P78" i="11"/>
  <c r="W78" i="11"/>
  <c r="AF78" i="11"/>
  <c r="AO78" i="11"/>
  <c r="AQ78" i="11"/>
  <c r="AT78" i="11"/>
  <c r="AV78" i="11"/>
  <c r="C79" i="11"/>
  <c r="G79" i="11"/>
  <c r="K79" i="11"/>
  <c r="P79" i="11"/>
  <c r="W79" i="11"/>
  <c r="AF79" i="11"/>
  <c r="AO79" i="11"/>
  <c r="AQ79" i="11"/>
  <c r="AT79" i="11"/>
  <c r="AV79" i="11"/>
  <c r="C80" i="11"/>
  <c r="G80" i="11"/>
  <c r="K80" i="11"/>
  <c r="P80" i="11"/>
  <c r="W80" i="11"/>
  <c r="AF80" i="11"/>
  <c r="AO80" i="11"/>
  <c r="AQ80" i="11"/>
  <c r="AT80" i="11"/>
  <c r="AV80" i="11"/>
  <c r="C81" i="11"/>
  <c r="G81" i="11"/>
  <c r="K81" i="11"/>
  <c r="P81" i="11"/>
  <c r="W81" i="11"/>
  <c r="AF81" i="11"/>
  <c r="AO81" i="11"/>
  <c r="AQ81" i="11"/>
  <c r="AT81" i="11"/>
  <c r="AV81" i="11"/>
  <c r="C82" i="11"/>
  <c r="G82" i="11"/>
  <c r="K82" i="11"/>
  <c r="P82" i="11"/>
  <c r="W82" i="11"/>
  <c r="AF82" i="11"/>
  <c r="AO82" i="11"/>
  <c r="AQ82" i="11"/>
  <c r="AT82" i="11"/>
  <c r="AV82" i="11"/>
  <c r="C83" i="11"/>
  <c r="G83" i="11"/>
  <c r="K83" i="11"/>
  <c r="P83" i="11"/>
  <c r="W83" i="11"/>
  <c r="AF83" i="11"/>
  <c r="AO83" i="11"/>
  <c r="AQ83" i="11"/>
  <c r="AT83" i="11"/>
  <c r="AV83" i="11"/>
  <c r="C84" i="11"/>
  <c r="G84" i="11"/>
  <c r="K84" i="11"/>
  <c r="P84" i="11"/>
  <c r="W84" i="11"/>
  <c r="AF84" i="11"/>
  <c r="AO84" i="11"/>
  <c r="AQ84" i="11"/>
  <c r="AT84" i="11"/>
  <c r="AV84" i="11"/>
  <c r="C85" i="11"/>
  <c r="G85" i="11"/>
  <c r="K85" i="11"/>
  <c r="P85" i="11"/>
  <c r="W85" i="11"/>
  <c r="AF85" i="11"/>
  <c r="AO85" i="11"/>
  <c r="AQ85" i="11"/>
  <c r="AT85" i="11"/>
  <c r="AV85" i="11"/>
  <c r="C86" i="11"/>
  <c r="G86" i="11"/>
  <c r="K86" i="11"/>
  <c r="P86" i="11"/>
  <c r="W86" i="11"/>
  <c r="AF86" i="11"/>
  <c r="AO86" i="11"/>
  <c r="AQ86" i="11"/>
  <c r="AT86" i="11"/>
  <c r="AV86" i="11"/>
  <c r="C87" i="11"/>
  <c r="G87" i="11"/>
  <c r="K87" i="11"/>
  <c r="P87" i="11"/>
  <c r="W87" i="11"/>
  <c r="AF87" i="11"/>
  <c r="AO87" i="11"/>
  <c r="AQ87" i="11"/>
  <c r="AT87" i="11"/>
  <c r="AV87" i="11"/>
  <c r="C88" i="11"/>
  <c r="G88" i="11"/>
  <c r="K88" i="11"/>
  <c r="P88" i="11"/>
  <c r="W88" i="11"/>
  <c r="AF88" i="11"/>
  <c r="AO88" i="11"/>
  <c r="AQ88" i="11"/>
  <c r="AT88" i="11"/>
  <c r="AV88" i="11"/>
  <c r="C89" i="11"/>
  <c r="G89" i="11"/>
  <c r="K89" i="11"/>
  <c r="P89" i="11"/>
  <c r="W89" i="11"/>
  <c r="AF89" i="11"/>
  <c r="AO89" i="11"/>
  <c r="AQ89" i="11"/>
  <c r="AT89" i="11"/>
  <c r="AV89" i="11"/>
  <c r="C90" i="11"/>
  <c r="G90" i="11"/>
  <c r="K90" i="11"/>
  <c r="P90" i="11"/>
  <c r="W90" i="11"/>
  <c r="AF90" i="11"/>
  <c r="AO90" i="11"/>
  <c r="AQ90" i="11"/>
  <c r="AT90" i="11"/>
  <c r="AV90" i="11"/>
  <c r="C91" i="11"/>
  <c r="G91" i="11"/>
  <c r="K91" i="11"/>
  <c r="P91" i="11"/>
  <c r="W91" i="11"/>
  <c r="AF91" i="11"/>
  <c r="AO91" i="11"/>
  <c r="AQ91" i="11"/>
  <c r="AT91" i="11"/>
  <c r="AV91" i="11"/>
  <c r="C92" i="11"/>
  <c r="G92" i="11"/>
  <c r="K92" i="11"/>
  <c r="P92" i="11"/>
  <c r="W92" i="11"/>
  <c r="AF92" i="11"/>
  <c r="AO92" i="11"/>
  <c r="AQ92" i="11"/>
  <c r="AT92" i="11"/>
  <c r="AV92" i="11"/>
  <c r="C93" i="11"/>
  <c r="G93" i="11"/>
  <c r="K93" i="11"/>
  <c r="P93" i="11"/>
  <c r="W93" i="11"/>
  <c r="AF93" i="11"/>
  <c r="AO93" i="11"/>
  <c r="AQ93" i="11"/>
  <c r="AT93" i="11"/>
  <c r="AV93" i="11"/>
  <c r="C94" i="11"/>
  <c r="G94" i="11"/>
  <c r="K94" i="11"/>
  <c r="P94" i="11"/>
  <c r="W94" i="11"/>
  <c r="AF94" i="11"/>
  <c r="AO94" i="11"/>
  <c r="AQ94" i="11"/>
  <c r="AT94" i="11"/>
  <c r="AV94" i="11"/>
  <c r="C95" i="11"/>
  <c r="G95" i="11"/>
  <c r="K95" i="11"/>
  <c r="P95" i="11"/>
  <c r="W95" i="11"/>
  <c r="AF95" i="11"/>
  <c r="AO95" i="11"/>
  <c r="AQ95" i="11"/>
  <c r="AT95" i="11"/>
  <c r="AV95" i="11"/>
  <c r="C96" i="11"/>
  <c r="G96" i="11"/>
  <c r="K96" i="11"/>
  <c r="P96" i="11"/>
  <c r="W96" i="11"/>
  <c r="AF96" i="11"/>
  <c r="AO96" i="11"/>
  <c r="AQ96" i="11"/>
  <c r="AT96" i="11"/>
  <c r="AV96" i="11"/>
  <c r="EB9" i="11" l="1"/>
  <c r="BF37" i="11" l="1"/>
  <c r="J13" i="15"/>
  <c r="BF38" i="11"/>
  <c r="J14" i="15"/>
  <c r="BF39" i="11" l="1"/>
  <c r="J15" i="15"/>
  <c r="BF40" i="11" l="1"/>
  <c r="J16" i="15"/>
  <c r="BF41" i="11" l="1"/>
  <c r="J17" i="15"/>
  <c r="J18" i="15" l="1"/>
  <c r="BF42" i="11"/>
  <c r="BF43" i="11"/>
  <c r="J19" i="15"/>
  <c r="BF44" i="11"/>
  <c r="J20" i="15"/>
  <c r="J21" i="15"/>
  <c r="BF45" i="11"/>
  <c r="BF46" i="11" l="1"/>
  <c r="EB10" i="11" s="1"/>
  <c r="EB19" i="11" s="1"/>
  <c r="J22" i="15"/>
  <c r="DS38" i="11" s="1"/>
  <c r="EJ19" i="11" l="1"/>
  <c r="EF19" i="11"/>
  <c r="DS44" i="11"/>
  <c r="DS52" i="11"/>
  <c r="DS48" i="11"/>
  <c r="DS32" i="11"/>
  <c r="DS49" i="11"/>
  <c r="DS51" i="11"/>
  <c r="DS42" i="11"/>
  <c r="DS41" i="11"/>
  <c r="DS28" i="11"/>
  <c r="DS27" i="11"/>
  <c r="DS50" i="11"/>
  <c r="DS47" i="11"/>
  <c r="DS36" i="11"/>
  <c r="DS34" i="11"/>
  <c r="DS25" i="11"/>
  <c r="DS43" i="11"/>
  <c r="DS46" i="11"/>
  <c r="DS30" i="11"/>
  <c r="DS33" i="11"/>
  <c r="DS39" i="11"/>
  <c r="DS29" i="11"/>
  <c r="DS26" i="11"/>
  <c r="DS40" i="11"/>
  <c r="DS53" i="11"/>
  <c r="DS45" i="11"/>
  <c r="DS35" i="11"/>
  <c r="DS31" i="11"/>
  <c r="DS37" i="11"/>
  <c r="DS24" i="11"/>
</calcChain>
</file>

<file path=xl/sharedStrings.xml><?xml version="1.0" encoding="utf-8"?>
<sst xmlns="http://schemas.openxmlformats.org/spreadsheetml/2006/main" count="1390" uniqueCount="525">
  <si>
    <t>※記入上の注意</t>
    <rPh sb="1" eb="4">
      <t>キニュウジョウ</t>
    </rPh>
    <rPh sb="5" eb="7">
      <t>チュウイ</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</si>
  <si>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</si>
  <si>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</si>
  <si>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</si>
  <si>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</si>
  <si>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</si>
  <si>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</si>
  <si>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</si>
  <si>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</si>
  <si>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</si>
  <si>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</si>
  <si>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</si>
  <si>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</si>
  <si>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組</t>
    <rPh sb="0" eb="1">
      <t>クミ</t>
    </rPh>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</si>
  <si>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</si>
  <si>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</si>
  <si>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</si>
  <si>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</si>
  <si>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</si>
  <si>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</si>
  <si>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</si>
  <si>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</si>
  <si>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</si>
  <si>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</si>
  <si>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</si>
  <si>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</si>
  <si>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</si>
  <si>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</si>
  <si>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</si>
  <si>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</si>
  <si>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</si>
  <si>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</si>
  <si>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</si>
  <si>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</si>
  <si>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</si>
  <si>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</si>
  <si>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</si>
  <si>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</si>
  <si>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</si>
  <si>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</si>
  <si>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</si>
  <si>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</si>
  <si>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</si>
  <si>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</si>
  <si>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</si>
  <si>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</si>
  <si>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</si>
  <si>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</si>
  <si>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</si>
  <si>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</si>
  <si>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</si>
  <si>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</si>
  <si>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</si>
  <si>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</si>
  <si>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</si>
  <si>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</si>
  <si>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</si>
  <si>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</si>
  <si>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</si>
  <si>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</si>
  <si>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</si>
  <si>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</si>
  <si>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</si>
  <si>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</si>
  <si>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</si>
  <si>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</si>
  <si>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</si>
  <si>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</si>
  <si>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</si>
  <si>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</si>
  <si>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</si>
  <si>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</si>
  <si>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</si>
  <si>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</si>
  <si>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</si>
  <si>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</si>
  <si>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</si>
  <si>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</si>
  <si>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</si>
  <si>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</si>
  <si>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</si>
  <si>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</si>
  <si>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</si>
  <si>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</si>
  <si>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</si>
  <si>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3</t>
  </si>
  <si>
    <t>小沢　さくら</t>
    <rPh sb="0" eb="2">
      <t>オザワ</t>
    </rPh>
    <phoneticPr fontId="3"/>
  </si>
  <si>
    <t>4</t>
  </si>
  <si>
    <t>5</t>
  </si>
  <si>
    <t>飯塚　ひとみ</t>
    <rPh sb="0" eb="2">
      <t>イイヅカ</t>
    </rPh>
    <phoneticPr fontId="3"/>
  </si>
  <si>
    <t>6</t>
  </si>
  <si>
    <t>7</t>
  </si>
  <si>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</si>
  <si>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</si>
  <si>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</si>
  <si>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</si>
  <si>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</si>
  <si>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</si>
  <si>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</si>
  <si>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</si>
  <si>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</si>
  <si>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</si>
  <si>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</si>
  <si>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</si>
  <si>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</si>
  <si>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</si>
  <si>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</si>
  <si>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</si>
  <si>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</si>
  <si>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</si>
  <si>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</si>
  <si>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</si>
  <si>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</si>
  <si>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</si>
  <si>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</si>
  <si>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</si>
  <si>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</si>
  <si>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</si>
  <si>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</si>
  <si>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</si>
  <si>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</si>
  <si>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</si>
  <si>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</si>
  <si>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</si>
  <si>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</si>
  <si>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</si>
  <si>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</si>
  <si>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</si>
  <si>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</si>
  <si>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</si>
  <si>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</si>
  <si>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</si>
  <si>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</si>
  <si>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</si>
  <si>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</si>
  <si>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</si>
  <si>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</si>
  <si>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</si>
  <si>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</si>
  <si>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</si>
  <si>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5</t>
    <phoneticPr fontId="3"/>
  </si>
  <si>
    <t>1</t>
    <phoneticPr fontId="3"/>
  </si>
  <si>
    <t>8</t>
    <phoneticPr fontId="3"/>
  </si>
  <si>
    <t>13</t>
    <phoneticPr fontId="3"/>
  </si>
  <si>
    <t>579</t>
    <phoneticPr fontId="3"/>
  </si>
  <si>
    <t>3</t>
    <phoneticPr fontId="3"/>
  </si>
  <si>
    <t>10</t>
    <phoneticPr fontId="3"/>
  </si>
  <si>
    <t>13</t>
    <phoneticPr fontId="3"/>
  </si>
  <si>
    <t>579</t>
    <phoneticPr fontId="3"/>
  </si>
  <si>
    <t>2</t>
    <phoneticPr fontId="3"/>
  </si>
  <si>
    <t>1</t>
    <phoneticPr fontId="3"/>
  </si>
  <si>
    <t>8</t>
    <phoneticPr fontId="3"/>
  </si>
  <si>
    <t>3</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</si>
  <si>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</si>
  <si>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</si>
  <si>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</si>
  <si>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</si>
  <si>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</si>
  <si>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</si>
  <si>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</si>
  <si>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</si>
  <si>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</si>
  <si>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</si>
  <si>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3</t>
    <phoneticPr fontId="3"/>
  </si>
  <si>
    <t>４．エントリーについて</t>
    <phoneticPr fontId="3"/>
  </si>
  <si>
    <t>エントリー</t>
    <phoneticPr fontId="3"/>
  </si>
  <si>
    <t>ソロ</t>
    <phoneticPr fontId="3"/>
  </si>
  <si>
    <t>デュエット</t>
    <phoneticPr fontId="3"/>
  </si>
  <si>
    <t>チーム</t>
    <phoneticPr fontId="3"/>
  </si>
  <si>
    <t>A</t>
    <phoneticPr fontId="3"/>
  </si>
  <si>
    <t>A</t>
    <phoneticPr fontId="3"/>
  </si>
  <si>
    <t>B</t>
    <phoneticPr fontId="3"/>
  </si>
  <si>
    <t>B</t>
    <phoneticPr fontId="3"/>
  </si>
  <si>
    <t>R1</t>
    <phoneticPr fontId="3"/>
  </si>
  <si>
    <t>R2</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</si>
  <si>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</si>
  <si>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</si>
  <si>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</si>
  <si>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</si>
  <si>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</si>
  <si>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</si>
  <si>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</si>
  <si>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</si>
  <si>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</si>
  <si>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</si>
  <si>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</si>
  <si>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</si>
  <si>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</si>
  <si>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</si>
  <si>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</si>
  <si>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</si>
  <si>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</si>
  <si>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R</t>
    <phoneticPr fontId="3"/>
  </si>
  <si>
    <t>R</t>
    <phoneticPr fontId="3"/>
  </si>
  <si>
    <t>R</t>
    <phoneticPr fontId="3"/>
  </si>
  <si>
    <t>R1</t>
    <phoneticPr fontId="3"/>
  </si>
  <si>
    <t>Tel</t>
    <phoneticPr fontId="3"/>
  </si>
  <si>
    <t>R</t>
    <phoneticPr fontId="3"/>
  </si>
  <si>
    <t>Fax</t>
    <phoneticPr fontId="3"/>
  </si>
  <si>
    <t>チ　ー　ム</t>
    <phoneticPr fontId="3"/>
  </si>
  <si>
    <t>E-mail</t>
    <phoneticPr fontId="3"/>
  </si>
  <si>
    <t>R</t>
    <phoneticPr fontId="3"/>
  </si>
  <si>
    <t>エントリー</t>
    <phoneticPr fontId="3"/>
  </si>
  <si>
    <t>R</t>
    <phoneticPr fontId="3"/>
  </si>
  <si>
    <t>ソロ</t>
    <phoneticPr fontId="3"/>
  </si>
  <si>
    <t>デュエット</t>
    <phoneticPr fontId="3"/>
  </si>
  <si>
    <t>チーム</t>
    <phoneticPr fontId="3"/>
  </si>
  <si>
    <t>R1</t>
    <phoneticPr fontId="3"/>
  </si>
  <si>
    <t>R2</t>
    <phoneticPr fontId="3"/>
  </si>
  <si>
    <t>R</t>
    <phoneticPr fontId="3"/>
  </si>
  <si>
    <t>6</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</si>
  <si>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</si>
  <si>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</si>
  <si>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</si>
  <si>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</si>
  <si>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</si>
  <si>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</si>
  <si>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</si>
  <si>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</si>
  <si>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</si>
  <si>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</si>
  <si>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</si>
  <si>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</si>
  <si>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</si>
  <si>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</si>
  <si>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</si>
  <si>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</si>
  <si>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</si>
  <si>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</si>
  <si>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</si>
  <si>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ステージ</t>
    <phoneticPr fontId="3"/>
  </si>
  <si>
    <t>R1</t>
    <phoneticPr fontId="3"/>
  </si>
  <si>
    <t>R2</t>
    <phoneticPr fontId="3"/>
  </si>
  <si>
    <t>ステージ</t>
    <phoneticPr fontId="3"/>
  </si>
  <si>
    <t>例）　中学校→中、高校→高、大学→大、専門学校→名称</t>
    <rPh sb="0" eb="1">
      <t>レイ</t>
    </rPh>
    <phoneticPr fontId="3"/>
  </si>
  <si>
    <t>ダウンロードしたルーティン用紙のフォームを使用しているPCへ保存してください。</t>
    <rPh sb="13" eb="15">
      <t>ヨウシ</t>
    </rPh>
    <rPh sb="21" eb="23">
      <t>シヨウ</t>
    </rPh>
    <rPh sb="30" eb="32">
      <t>ホゾン</t>
    </rPh>
    <phoneticPr fontId="3"/>
  </si>
  <si>
    <t>13</t>
    <phoneticPr fontId="3"/>
  </si>
  <si>
    <t>579</t>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</si>
  <si>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</si>
  <si>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</si>
  <si>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</si>
  <si>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</si>
  <si>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</si>
  <si>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</si>
  <si>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</si>
  <si>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健康　大地</t>
    <rPh sb="0" eb="2">
      <t>ケンコウ</t>
    </rPh>
    <rPh sb="3" eb="5">
      <t>ダイチ</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</si>
  <si>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</si>
  <si>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</si>
  <si>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</si>
  <si>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</si>
  <si>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</si>
  <si>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</si>
  <si>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</si>
  <si>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</si>
  <si>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</si>
  <si>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</si>
  <si>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</si>
  <si>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</si>
  <si>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</si>
  <si>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</si>
  <si>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</si>
  <si>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</si>
  <si>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</si>
  <si>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</si>
  <si>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2</t>
    <phoneticPr fontId="3"/>
  </si>
  <si>
    <t>1</t>
    <phoneticPr fontId="3"/>
  </si>
  <si>
    <t>3</t>
    <phoneticPr fontId="3"/>
  </si>
  <si>
    <t>高寄　優菜</t>
    <phoneticPr fontId="3"/>
  </si>
  <si>
    <t>伊藤　咲子</t>
    <phoneticPr fontId="3"/>
  </si>
  <si>
    <t>安住　佳純</t>
    <phoneticPr fontId="3"/>
  </si>
  <si>
    <t>小沢　さくら</t>
    <phoneticPr fontId="3"/>
  </si>
  <si>
    <t>安住　佳純</t>
    <phoneticPr fontId="3"/>
  </si>
  <si>
    <t>芦塚　恵那</t>
    <phoneticPr fontId="3"/>
  </si>
  <si>
    <t>飯塚　ひとみ</t>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</si>
  <si>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</si>
  <si>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</si>
  <si>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</si>
  <si>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</si>
  <si>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</si>
  <si>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</si>
  <si>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</si>
  <si>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</si>
  <si>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</si>
  <si>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</si>
  <si>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</si>
  <si>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</si>
  <si>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</si>
  <si>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</si>
  <si>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</si>
  <si>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</si>
  <si>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</si>
  <si>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</si>
  <si>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</si>
  <si>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</si>
  <si>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関東女子大学</t>
    <rPh sb="0" eb="2">
      <t>カントウ</t>
    </rPh>
    <rPh sb="2" eb="4">
      <t>ジョシ</t>
    </rPh>
    <rPh sb="4" eb="6">
      <t>ダイガク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</si>
  <si>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</si>
  <si>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</si>
  <si>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</si>
  <si>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</si>
  <si>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</si>
  <si>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</si>
  <si>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</si>
  <si>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</si>
  <si>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</si>
  <si>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</si>
  <si>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</si>
  <si>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</si>
  <si>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</si>
  <si>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</si>
  <si>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</si>
  <si>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</si>
  <si>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</si>
  <si>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</si>
  <si>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</si>
  <si>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</si>
  <si>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</si>
  <si>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関東ASクラブ</t>
    <rPh sb="0" eb="2">
      <t>カントウ</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</si>
  <si>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</si>
  <si>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</si>
  <si>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（公財）日本水泳連盟</t>
    <rPh sb="1" eb="2">
      <t>コウ</t>
    </rPh>
    <rPh sb="2" eb="3">
      <t>ザイ</t>
    </rPh>
    <rPh sb="4" eb="6">
      <t>ニホン</t>
    </rPh>
    <rPh sb="6" eb="8">
      <t>スイエイ</t>
    </rPh>
    <rPh sb="8" eb="10">
      <t>レンメイ</t>
    </rPh>
    <phoneticPr fontId="3"/>
  </si>
  <si>
    <t>全て印刷したものを１エントリーにつき、１部提出してください。</t>
    <rPh sb="0" eb="1">
      <t>スベ</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</si>
  <si>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</si>
  <si>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</si>
  <si>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</si>
  <si>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</si>
  <si>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</si>
  <si>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r>
      <t>入力済みのルーティンシートファイル名を</t>
    </r>
    <r>
      <rPr>
        <b/>
        <sz val="11"/>
        <rFont val="ＭＳ Ｐゴシック"/>
        <family val="3"/>
        <charset val="128"/>
      </rPr>
      <t>「加盟団体＋登録団体番号」＋「登録団体名（略称）」＋「大会名（略称）」+「TRシートもしくはFRシート」</t>
    </r>
    <r>
      <rPr>
        <sz val="11"/>
        <rFont val="ＭＳ Ｐゴシック"/>
        <family val="3"/>
        <charset val="128"/>
      </rPr>
      <t>としてCDへ保存すること。</t>
    </r>
    <rPh sb="0" eb="2">
      <t>ニュウリョク</t>
    </rPh>
    <rPh sb="2" eb="3">
      <t>スミ</t>
    </rPh>
    <rPh sb="17" eb="18">
      <t>メイ</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</si>
  <si>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</si>
  <si>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</si>
  <si>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</si>
  <si>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t>SOLO_FR_ENTRY</t>
    <phoneticPr fontId="3"/>
  </si>
  <si>
    <t>氏名</t>
    <rPh sb="0" eb="2">
      <t>シメイ</t>
    </rPh>
    <phoneticPr fontId="3"/>
  </si>
  <si>
    <t>SOLO_TR_ENTRY</t>
    <phoneticPr fontId="3"/>
  </si>
  <si>
    <t>DUET_TR_ENTRY</t>
    <phoneticPr fontId="3"/>
  </si>
  <si>
    <t>組</t>
    <rPh sb="0" eb="1">
      <t>ク</t>
    </rPh>
    <phoneticPr fontId="3"/>
  </si>
  <si>
    <t>組＋表示順</t>
    <rPh sb="0" eb="1">
      <t>ク</t>
    </rPh>
    <rPh sb="2" eb="4">
      <t>ヒョウジ</t>
    </rPh>
    <rPh sb="4" eb="5">
      <t>ジュン</t>
    </rPh>
    <phoneticPr fontId="3"/>
  </si>
  <si>
    <t>DUET_FR_ENTRY</t>
    <phoneticPr fontId="3"/>
  </si>
  <si>
    <t>TEAM_TR_ENTRY</t>
  </si>
  <si>
    <t>TEAM_FR_ENTRY</t>
  </si>
  <si>
    <t>B</t>
  </si>
  <si>
    <t>R</t>
  </si>
  <si>
    <t>R1</t>
  </si>
  <si>
    <t>R2</t>
  </si>
  <si>
    <t>男子ソロ</t>
    <rPh sb="0" eb="2">
      <t>ダンシ</t>
    </rPh>
    <phoneticPr fontId="3"/>
  </si>
  <si>
    <t>男SOLO_TR_ENTRY</t>
    <rPh sb="0" eb="1">
      <t>オトコ</t>
    </rPh>
    <phoneticPr fontId="3"/>
  </si>
  <si>
    <t>男SOLO_FR_ENTRY</t>
    <rPh sb="0" eb="1">
      <t>オトコ</t>
    </rPh>
    <phoneticPr fontId="3"/>
  </si>
  <si>
    <t>A</t>
    <phoneticPr fontId="3"/>
  </si>
  <si>
    <t>A</t>
    <phoneticPr fontId="3"/>
  </si>
  <si>
    <t>B</t>
    <phoneticPr fontId="3"/>
  </si>
  <si>
    <t>C</t>
    <phoneticPr fontId="3"/>
  </si>
  <si>
    <t>D</t>
    <phoneticPr fontId="3"/>
  </si>
  <si>
    <t>B</t>
    <phoneticPr fontId="3"/>
  </si>
  <si>
    <t>TECH</t>
    <phoneticPr fontId="3"/>
  </si>
  <si>
    <t>ソ　　ロ</t>
    <phoneticPr fontId="3"/>
  </si>
  <si>
    <t>FREE</t>
    <phoneticPr fontId="3"/>
  </si>
  <si>
    <t>日本大学第九高</t>
    <rPh sb="0" eb="4">
      <t>ニホンダイガク</t>
    </rPh>
    <rPh sb="4" eb="6">
      <t>ダイク</t>
    </rPh>
    <rPh sb="6" eb="7">
      <t>ダカ</t>
    </rPh>
    <phoneticPr fontId="3"/>
  </si>
  <si>
    <t>日本大学第六高</t>
    <rPh sb="0" eb="4">
      <t>ニホンダイガク</t>
    </rPh>
    <rPh sb="4" eb="6">
      <t>ダイロク</t>
    </rPh>
    <rPh sb="6" eb="7">
      <t>コウ</t>
    </rPh>
    <phoneticPr fontId="3"/>
  </si>
  <si>
    <t>中部第一高</t>
    <rPh sb="0" eb="2">
      <t>チュウブ</t>
    </rPh>
    <rPh sb="2" eb="4">
      <t>ダイイチ</t>
    </rPh>
    <rPh sb="4" eb="5">
      <t>ダカ</t>
    </rPh>
    <phoneticPr fontId="3"/>
  </si>
  <si>
    <t>真剣中</t>
    <rPh sb="0" eb="2">
      <t>シンケン</t>
    </rPh>
    <rPh sb="2" eb="3">
      <t>チュウ</t>
    </rPh>
    <phoneticPr fontId="3"/>
  </si>
  <si>
    <t>東部第三高</t>
    <rPh sb="0" eb="2">
      <t>トウブ</t>
    </rPh>
    <rPh sb="2" eb="3">
      <t>ダイ</t>
    </rPh>
    <rPh sb="3" eb="4">
      <t>サン</t>
    </rPh>
    <rPh sb="4" eb="5">
      <t>ダカ</t>
    </rPh>
    <phoneticPr fontId="3"/>
  </si>
  <si>
    <t>緑が丘中</t>
    <rPh sb="0" eb="1">
      <t>ミドリ</t>
    </rPh>
    <rPh sb="2" eb="3">
      <t>オカ</t>
    </rPh>
    <rPh sb="3" eb="4">
      <t>ナカ</t>
    </rPh>
    <phoneticPr fontId="3"/>
  </si>
  <si>
    <t>桜山高</t>
    <rPh sb="0" eb="1">
      <t>サクラ</t>
    </rPh>
    <rPh sb="1" eb="2">
      <t>ヤマ</t>
    </rPh>
    <rPh sb="2" eb="3">
      <t>タカ</t>
    </rPh>
    <phoneticPr fontId="3"/>
  </si>
  <si>
    <t>日の丸高</t>
    <rPh sb="0" eb="1">
      <t>ヒ</t>
    </rPh>
    <rPh sb="2" eb="3">
      <t>マル</t>
    </rPh>
    <rPh sb="3" eb="4">
      <t>ダカ</t>
    </rPh>
    <phoneticPr fontId="3"/>
  </si>
  <si>
    <t>※申請者に「〇」</t>
    <rPh sb="1" eb="3">
      <t>シンセイ</t>
    </rPh>
    <rPh sb="3" eb="4">
      <t>シャ</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</si>
  <si>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</si>
  <si>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t>
    <phoneticPr fontId="3"/>
  </si>
  <si>
    <t>・・・</t>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</si>
  <si>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</si>
  <si>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</si>
  <si>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「氏名」</t>
    <rPh sb="1" eb="3">
      <t>シメイ</t>
    </rPh>
    <phoneticPr fontId="3"/>
  </si>
  <si>
    <t>記入例</t>
    <rPh sb="0" eb="2">
      <t>キニュウ</t>
    </rPh>
    <rPh sb="2" eb="3">
      <t>レイ</t>
    </rPh>
    <phoneticPr fontId="3"/>
  </si>
  <si>
    <t>　</t>
    <phoneticPr fontId="3"/>
  </si>
  <si>
    <t>←</t>
    <phoneticPr fontId="3"/>
  </si>
  <si>
    <t>登録正式名称</t>
    <rPh sb="0" eb="2">
      <t>トウロク</t>
    </rPh>
    <rPh sb="2" eb="4">
      <t>セイシキ</t>
    </rPh>
    <phoneticPr fontId="3"/>
  </si>
  <si>
    <t>登録正式団体略称（全角６文字以内）・・・リザルトに記載されます</t>
    <rPh sb="2" eb="4">
      <t>セイシキ</t>
    </rPh>
    <rPh sb="25" eb="27">
      <t>キサイ</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</si>
  <si>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</si>
  <si>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</si>
  <si>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</si>
  <si>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</si>
  <si>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</si>
  <si>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</si>
  <si>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</si>
  <si>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</si>
  <si>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</si>
  <si>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</si>
  <si>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</si>
  <si>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ステージ　6以上の取得が必要</t>
    <phoneticPr fontId="3"/>
  </si>
  <si>
    <t>↓例）中学校→中、高校→高、大学→大</t>
    <phoneticPr fontId="3"/>
  </si>
  <si>
    <t>↓</t>
  </si>
  <si>
    <t>13</t>
  </si>
  <si>
    <t>579</t>
  </si>
  <si>
    <t>タカハシ　ミズキ</t>
  </si>
  <si>
    <t>タカハシ　ミズキ</t>
    <phoneticPr fontId="3"/>
  </si>
  <si>
    <t>イトウ　サキコ</t>
  </si>
  <si>
    <t>イトウ　サキコ</t>
    <phoneticPr fontId="3"/>
  </si>
  <si>
    <t>タカヨリ　ユウナ</t>
  </si>
  <si>
    <t>タカヨリ　ユウナ</t>
    <phoneticPr fontId="3"/>
  </si>
  <si>
    <t>オザワ　サクラ</t>
  </si>
  <si>
    <t>オザワ　サクラ</t>
    <phoneticPr fontId="3"/>
  </si>
  <si>
    <t>アズミ　カスミ</t>
  </si>
  <si>
    <t>アズミ　カスミ</t>
    <phoneticPr fontId="3"/>
  </si>
  <si>
    <t>イイヅカ　ヒトミ</t>
  </si>
  <si>
    <t>イイヅカ　ヒトミ</t>
    <phoneticPr fontId="3"/>
  </si>
  <si>
    <t>アシヅカ　ケイナ</t>
  </si>
  <si>
    <t>アシヅカ　ケイナ</t>
    <phoneticPr fontId="3"/>
  </si>
  <si>
    <t>ケンコウ　ダイチ</t>
  </si>
  <si>
    <t>ケンコウ　ダイチ</t>
    <phoneticPr fontId="3"/>
  </si>
  <si>
    <t>サトウ　ミサキ</t>
  </si>
  <si>
    <t>サトウ　ミサキ</t>
    <phoneticPr fontId="3"/>
  </si>
  <si>
    <t>カワシマ　ミナミ</t>
  </si>
  <si>
    <t>カワシマ　ミナミ</t>
    <phoneticPr fontId="3"/>
  </si>
  <si>
    <t>ホシ　キララ</t>
  </si>
  <si>
    <t>ホシ　キララ</t>
    <phoneticPr fontId="3"/>
  </si>
  <si>
    <t>タケダ　キョウカ</t>
  </si>
  <si>
    <t>タケダ　キョウカ</t>
    <phoneticPr fontId="3"/>
  </si>
  <si>
    <t>加盟団体
（半角2桁）</t>
    <rPh sb="0" eb="4">
      <t>カメイダンタイ</t>
    </rPh>
    <phoneticPr fontId="3"/>
  </si>
  <si>
    <t>登録団体
（半角3桁）</t>
    <rPh sb="0" eb="4">
      <t>トウロクダンタイ</t>
    </rPh>
    <phoneticPr fontId="3"/>
  </si>
  <si>
    <t>競技者番号
（半角7桁）</t>
    <rPh sb="0" eb="5">
      <t>キョウギシャバンゴウ</t>
    </rPh>
    <phoneticPr fontId="3"/>
  </si>
  <si>
    <t>氏　　　名
（全角/姓　名）</t>
    <rPh sb="0" eb="5">
      <t>シメイ</t>
    </rPh>
    <phoneticPr fontId="3"/>
  </si>
  <si>
    <t>関東ASC</t>
    <rPh sb="0" eb="2">
      <t>カントウ</t>
    </rPh>
    <phoneticPr fontId="3"/>
  </si>
  <si>
    <t>13579</t>
    <phoneticPr fontId="3"/>
  </si>
  <si>
    <t>03-3333-4444</t>
    <phoneticPr fontId="3"/>
  </si>
  <si>
    <t>03-3333-4445</t>
    <phoneticPr fontId="3"/>
  </si>
  <si>
    <t>03-5555-6666</t>
    <phoneticPr fontId="3"/>
  </si>
  <si>
    <t>090-9999-9999</t>
    <phoneticPr fontId="3"/>
  </si>
  <si>
    <t>aiueo@kakikunet.ne.jp</t>
    <phoneticPr fontId="3"/>
  </si>
  <si>
    <t>(公財)東京都水泳協会</t>
    <rPh sb="1" eb="2">
      <t>コウ</t>
    </rPh>
    <rPh sb="2" eb="3">
      <t>ザイ</t>
    </rPh>
    <rPh sb="4" eb="7">
      <t>トウキョウト</t>
    </rPh>
    <rPh sb="7" eb="9">
      <t>スイエイ</t>
    </rPh>
    <rPh sb="9" eb="11">
      <t>キョウカイ</t>
    </rPh>
    <phoneticPr fontId="3"/>
  </si>
  <si>
    <t>フリーコンビネーション</t>
    <phoneticPr fontId="3"/>
  </si>
  <si>
    <t>FC_ENTRY</t>
    <phoneticPr fontId="3"/>
  </si>
  <si>
    <t>A</t>
  </si>
  <si>
    <t>北島　康介</t>
    <rPh sb="0" eb="2">
      <t>キタジマ</t>
    </rPh>
    <rPh sb="3" eb="5">
      <t>コウスケ</t>
    </rPh>
    <phoneticPr fontId="3"/>
  </si>
  <si>
    <t>田中　大地</t>
  </si>
  <si>
    <t>田中　大地</t>
    <rPh sb="3" eb="5">
      <t>ダイチ</t>
    </rPh>
    <phoneticPr fontId="3"/>
  </si>
  <si>
    <t>プログラム並記確認シート（入力・印刷版）</t>
    <rPh sb="5" eb="7">
      <t>ヘイキ</t>
    </rPh>
    <rPh sb="7" eb="9">
      <t>カクニン</t>
    </rPh>
    <rPh sb="13" eb="15">
      <t>ニュウリョク</t>
    </rPh>
    <rPh sb="16" eb="18">
      <t>インサツバン</t>
    </rPh>
    <rPh sb="18" eb="19">
      <t>バン</t>
    </rPh>
    <phoneticPr fontId="3"/>
  </si>
  <si>
    <t>確認シート（種目別：入力_印刷版）</t>
    <rPh sb="0" eb="2">
      <t>カクニン</t>
    </rPh>
    <rPh sb="6" eb="9">
      <t>シュモクベツ</t>
    </rPh>
    <rPh sb="10" eb="12">
      <t>ニュウリョク</t>
    </rPh>
    <rPh sb="13" eb="15">
      <t>インサツバン</t>
    </rPh>
    <rPh sb="15" eb="16">
      <t>バン</t>
    </rPh>
    <phoneticPr fontId="3"/>
  </si>
  <si>
    <t>ソ　ロ
TECH</t>
    <phoneticPr fontId="3"/>
  </si>
  <si>
    <t>デュエット
TECH</t>
    <phoneticPr fontId="3"/>
  </si>
  <si>
    <t>男子　ソ　ロ
TECH</t>
    <rPh sb="0" eb="2">
      <t>ダンシ</t>
    </rPh>
    <phoneticPr fontId="3"/>
  </si>
  <si>
    <t>チーム
TECH</t>
    <phoneticPr fontId="3"/>
  </si>
  <si>
    <t>ソ　ロ
FREE</t>
    <phoneticPr fontId="3"/>
  </si>
  <si>
    <t>デュエット
FREE</t>
    <phoneticPr fontId="3"/>
  </si>
  <si>
    <t>男子　ソ　ロ
FREE</t>
    <rPh sb="0" eb="2">
      <t>ダンシ</t>
    </rPh>
    <phoneticPr fontId="3"/>
  </si>
  <si>
    <t>チーム
FREE</t>
    <phoneticPr fontId="3"/>
  </si>
  <si>
    <t>□</t>
    <phoneticPr fontId="3"/>
  </si>
  <si>
    <t>□</t>
    <phoneticPr fontId="3"/>
  </si>
  <si>
    <t>ソロTECH　・　FREE</t>
    <phoneticPr fontId="3"/>
  </si>
  <si>
    <t>デュエットTECH　・　FREE</t>
    <phoneticPr fontId="3"/>
  </si>
  <si>
    <t>チームTECH　・　FREE</t>
    <phoneticPr fontId="3"/>
  </si>
  <si>
    <t>以上</t>
    <rPh sb="0" eb="2">
      <t>イジョウ</t>
    </rPh>
    <phoneticPr fontId="3"/>
  </si>
  <si>
    <t>北島　康介</t>
    <phoneticPr fontId="3"/>
  </si>
  <si>
    <t>カタカナ氏名
（全角/姓　名）</t>
    <rPh sb="4" eb="6">
      <t>シメイ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</si>
  <si>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</si>
  <si>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カタカナ氏名
（全角/姓　名）</t>
    <rPh sb="4" eb="6">
      <t>シメイ</t>
    </rPh>
    <rPh sb="8" eb="10">
      <t>ゼンカク</t>
    </rPh>
    <rPh sb="11" eb="12">
      <t>セイ</t>
    </rPh>
    <rPh sb="13" eb="14">
      <t>メイ</t>
    </rPh>
    <phoneticPr fontId="3"/>
  </si>
  <si>
    <t>カタカナ氏名</t>
    <phoneticPr fontId="3"/>
  </si>
  <si>
    <t>カタカナ氏名</t>
    <rPh sb="4" eb="6">
      <t>シメイ</t>
    </rPh>
    <phoneticPr fontId="3"/>
  </si>
  <si>
    <t>「カタカナ氏名」</t>
    <phoneticPr fontId="3"/>
  </si>
  <si>
    <t>「カタカナ氏名」は印刷シートに反映されない為、入力シートで確認すること。</t>
    <rPh sb="5" eb="7">
      <t>シメイ</t>
    </rPh>
    <phoneticPr fontId="3"/>
  </si>
  <si>
    <t>例）　タカハシ　ミズキ</t>
    <rPh sb="0" eb="1">
      <t>レイ</t>
    </rPh>
    <phoneticPr fontId="3"/>
  </si>
  <si>
    <t>加盟団体
（半角2桁）</t>
    <rPh sb="0" eb="2">
      <t>カメイ</t>
    </rPh>
    <rPh sb="2" eb="4">
      <t>ダンタイ</t>
    </rPh>
    <rPh sb="6" eb="8">
      <t>ハンカク</t>
    </rPh>
    <rPh sb="9" eb="10">
      <t>ケタ</t>
    </rPh>
    <phoneticPr fontId="3"/>
  </si>
  <si>
    <t>登録団体
（半角3桁）</t>
    <rPh sb="0" eb="2">
      <t>トウロク</t>
    </rPh>
    <rPh sb="2" eb="4">
      <t>ダンタイ</t>
    </rPh>
    <rPh sb="6" eb="8">
      <t>ハンカク</t>
    </rPh>
    <rPh sb="9" eb="10">
      <t>ケタ</t>
    </rPh>
    <phoneticPr fontId="3"/>
  </si>
  <si>
    <t>競技者番号
（半角7桁）</t>
    <rPh sb="0" eb="3">
      <t>キョウギシャ</t>
    </rPh>
    <rPh sb="3" eb="5">
      <t>バンゴウ</t>
    </rPh>
    <rPh sb="7" eb="9">
      <t>ハンカク</t>
    </rPh>
    <rPh sb="10" eb="11">
      <t>ケタ</t>
    </rPh>
    <phoneticPr fontId="3"/>
  </si>
  <si>
    <t>氏　　　名
（全角/姓　名）</t>
    <rPh sb="0" eb="1">
      <t>シ</t>
    </rPh>
    <rPh sb="4" eb="5">
      <t>メイ</t>
    </rPh>
    <rPh sb="7" eb="9">
      <t>ゼンカク</t>
    </rPh>
    <rPh sb="10" eb="11">
      <t>セイ</t>
    </rPh>
    <rPh sb="12" eb="13">
      <t>メイ</t>
    </rPh>
    <phoneticPr fontId="3"/>
  </si>
  <si>
    <t>番号１から順に、間を空けずに詰めて入力してください。</t>
    <rPh sb="0" eb="2">
      <t>バンゴウ</t>
    </rPh>
    <rPh sb="5" eb="6">
      <t>ジュン</t>
    </rPh>
    <rPh sb="8" eb="9">
      <t>アイダ</t>
    </rPh>
    <rPh sb="10" eb="11">
      <t>ア</t>
    </rPh>
    <rPh sb="14" eb="15">
      <t>ツ</t>
    </rPh>
    <rPh sb="17" eb="19">
      <t>ニュウリョク</t>
    </rPh>
    <phoneticPr fontId="3"/>
  </si>
  <si>
    <t>佐藤　みさき</t>
    <rPh sb="0" eb="2">
      <t>サトウ</t>
    </rPh>
    <phoneticPr fontId="19"/>
  </si>
  <si>
    <t>田中　大地</t>
    <rPh sb="3" eb="5">
      <t>ダイチ</t>
    </rPh>
    <phoneticPr fontId="19"/>
  </si>
  <si>
    <t>芦塚　恵那</t>
    <rPh sb="0" eb="2">
      <t>アシヅカ</t>
    </rPh>
    <rPh sb="3" eb="5">
      <t>エナ</t>
    </rPh>
    <phoneticPr fontId="19"/>
  </si>
  <si>
    <t>飯塚　ひとみ</t>
    <rPh sb="0" eb="2">
      <t>イイヅカ</t>
    </rPh>
    <phoneticPr fontId="19"/>
  </si>
  <si>
    <t>安住　佳純</t>
    <rPh sb="0" eb="2">
      <t>アズミ</t>
    </rPh>
    <rPh sb="3" eb="5">
      <t>カスミ</t>
    </rPh>
    <phoneticPr fontId="19"/>
  </si>
  <si>
    <t>小沢　さくら</t>
    <rPh sb="0" eb="2">
      <t>オザワ</t>
    </rPh>
    <phoneticPr fontId="19"/>
  </si>
  <si>
    <t>高寄　優菜</t>
    <rPh sb="0" eb="2">
      <t>タカヨセ</t>
    </rPh>
    <rPh sb="3" eb="5">
      <t>ユウナ</t>
    </rPh>
    <phoneticPr fontId="19"/>
  </si>
  <si>
    <t>伊藤　咲子</t>
    <rPh sb="0" eb="2">
      <t>イトウ</t>
    </rPh>
    <rPh sb="3" eb="5">
      <t>サキコ</t>
    </rPh>
    <phoneticPr fontId="19"/>
  </si>
  <si>
    <t>高橋　瑞希</t>
    <rPh sb="0" eb="2">
      <t>タカハシ</t>
    </rPh>
    <rPh sb="3" eb="5">
      <t>ミズキ</t>
    </rPh>
    <phoneticPr fontId="19"/>
  </si>
  <si>
    <t>川嶋　美南</t>
    <rPh sb="0" eb="2">
      <t>カワシマ</t>
    </rPh>
    <rPh sb="3" eb="5">
      <t>ミナミ</t>
    </rPh>
    <phoneticPr fontId="19"/>
  </si>
  <si>
    <t>星　きらら</t>
    <rPh sb="0" eb="1">
      <t>ホシ</t>
    </rPh>
    <phoneticPr fontId="19"/>
  </si>
  <si>
    <t>武田　京香</t>
    <rPh sb="0" eb="2">
      <t>タケダ</t>
    </rPh>
    <rPh sb="3" eb="5">
      <t>キョウカ</t>
    </rPh>
    <phoneticPr fontId="19"/>
  </si>
  <si>
    <t>入力事項に処理誤りがないか入念にチェックしてください。</t>
  </si>
  <si>
    <t>「入力シート」記入欄の登録団体情報、加盟団体情報は漏れがない様、全て入力してください。</t>
    <rPh sb="1" eb="3">
      <t>ニュウリョク</t>
    </rPh>
    <rPh sb="7" eb="10">
      <t>キニュウラン</t>
    </rPh>
    <rPh sb="11" eb="13">
      <t>トウロク</t>
    </rPh>
    <rPh sb="13" eb="15">
      <t>ダンタイ</t>
    </rPh>
    <rPh sb="15" eb="17">
      <t>ジョウホウ</t>
    </rPh>
    <rPh sb="18" eb="20">
      <t>カメイ</t>
    </rPh>
    <rPh sb="20" eb="22">
      <t>ダンタイ</t>
    </rPh>
    <rPh sb="22" eb="24">
      <t>ジョウホウ</t>
    </rPh>
    <rPh sb="25" eb="26">
      <t>モ</t>
    </rPh>
    <rPh sb="30" eb="31">
      <t>ヨウ</t>
    </rPh>
    <rPh sb="32" eb="33">
      <t>スベ</t>
    </rPh>
    <rPh sb="34" eb="36">
      <t>ニュウリョク</t>
    </rPh>
    <phoneticPr fontId="3"/>
  </si>
  <si>
    <t>※区分：「第１」または「第２」</t>
    <rPh sb="1" eb="3">
      <t>クブン</t>
    </rPh>
    <rPh sb="5" eb="6">
      <t>ダイ</t>
    </rPh>
    <rPh sb="12" eb="13">
      <t>ダイ</t>
    </rPh>
    <phoneticPr fontId="3"/>
  </si>
  <si>
    <t>プログラムへ記載します。</t>
  </si>
  <si>
    <t>1．入力シートのみ記入すること。（確認シートは印刷のためだけのものです）</t>
    <rPh sb="2" eb="4">
      <t>ニュウリョク</t>
    </rPh>
    <rPh sb="9" eb="11">
      <t>キニュウ</t>
    </rPh>
    <rPh sb="17" eb="19">
      <t>カクニン</t>
    </rPh>
    <rPh sb="23" eb="25">
      <t>インサツ</t>
    </rPh>
    <phoneticPr fontId="3"/>
  </si>
  <si>
    <t>3．記入後，必ず確認シートを印刷して控えを残しておくこと。</t>
    <rPh sb="2" eb="5">
      <t>キニュウゴ</t>
    </rPh>
    <rPh sb="6" eb="7">
      <t>カナラ</t>
    </rPh>
    <rPh sb="8" eb="10">
      <t>カクニン</t>
    </rPh>
    <rPh sb="14" eb="16">
      <t>インサツ</t>
    </rPh>
    <rPh sb="18" eb="19">
      <t>ヒカ</t>
    </rPh>
    <rPh sb="21" eb="22">
      <t>ノコ</t>
    </rPh>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</si>
  <si>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</si>
  <si>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t>TECH</t>
  </si>
  <si>
    <t>FREE</t>
  </si>
  <si>
    <t>３．提出用ファイルの作成</t>
    <rPh sb="2" eb="5">
      <t>テイシュツヨウ</t>
    </rPh>
    <rPh sb="10" eb="12">
      <t>サクセイ</t>
    </rPh>
    <phoneticPr fontId="3"/>
  </si>
  <si>
    <t>４．確認シート（印刷版）、確認シート（種目別印刷版）の印刷</t>
    <rPh sb="13" eb="15">
      <t>カクニン</t>
    </rPh>
    <rPh sb="27" eb="29">
      <t>インサツ</t>
    </rPh>
    <phoneticPr fontId="3"/>
  </si>
  <si>
    <t>確認シート（印刷版）、確認シート（種目別印刷版）、出場資格確認書（入力_印刷版）およびプログラム並記確認シート（入力_印刷版）を印刷し、</t>
    <rPh sb="11" eb="13">
      <t>カクニン</t>
    </rPh>
    <rPh sb="17" eb="20">
      <t>シュモクベツ</t>
    </rPh>
    <rPh sb="20" eb="22">
      <t>インサツ</t>
    </rPh>
    <rPh sb="22" eb="23">
      <t>バン</t>
    </rPh>
    <rPh sb="25" eb="27">
      <t>シュツジョウ</t>
    </rPh>
    <rPh sb="27" eb="29">
      <t>シカク</t>
    </rPh>
    <rPh sb="29" eb="31">
      <t>カクニン</t>
    </rPh>
    <rPh sb="31" eb="32">
      <t>ショ</t>
    </rPh>
    <rPh sb="33" eb="35">
      <t>ニュウリョク</t>
    </rPh>
    <rPh sb="36" eb="38">
      <t>インサツ</t>
    </rPh>
    <rPh sb="38" eb="39">
      <t>バン</t>
    </rPh>
    <rPh sb="48" eb="49">
      <t>ナラ</t>
    </rPh>
    <rPh sb="56" eb="58">
      <t>ニュウリョク</t>
    </rPh>
    <phoneticPr fontId="3"/>
  </si>
  <si>
    <t>５．提出用CDの作成</t>
    <rPh sb="2" eb="5">
      <t>テイシュツヨウ</t>
    </rPh>
    <rPh sb="8" eb="10">
      <t>サクセイ</t>
    </rPh>
    <phoneticPr fontId="3"/>
  </si>
  <si>
    <t>11</t>
    <phoneticPr fontId="3"/>
  </si>
  <si>
    <t>　</t>
    <phoneticPr fontId="3"/>
  </si>
  <si>
    <t>バッジテスト資格について、エントリーの時点で、ステージ6以上を取得している者となります。</t>
    <rPh sb="6" eb="8">
      <t>シカク</t>
    </rPh>
    <rPh sb="19" eb="21">
      <t>ジテン</t>
    </rPh>
    <rPh sb="31" eb="33">
      <t>シュトク</t>
    </rPh>
    <phoneticPr fontId="3"/>
  </si>
  <si>
    <t>ファイル名の例）　14999関東ASクラブチャレンジカップ2023</t>
    <rPh sb="4" eb="5">
      <t>メイ</t>
    </rPh>
    <rPh sb="6" eb="7">
      <t>レイ</t>
    </rPh>
    <rPh sb="14" eb="16">
      <t>カントウ</t>
    </rPh>
    <phoneticPr fontId="3"/>
  </si>
  <si>
    <t>ファイル名の例）　14999関東ASクラブチャレンジカップ2023TRシート　　・　14999関東ASクラブチャレンジカップ2023FRシート</t>
    <rPh sb="4" eb="5">
      <t>メイ</t>
    </rPh>
    <rPh sb="6" eb="7">
      <t>レイ</t>
    </rPh>
    <rPh sb="14" eb="16">
      <t>カントウ</t>
    </rPh>
    <phoneticPr fontId="3"/>
  </si>
  <si>
    <t>日本アーティスティックスイミングチャレンジカップ2023</t>
    <rPh sb="0" eb="2">
      <t>ニホン</t>
    </rPh>
    <phoneticPr fontId="3"/>
  </si>
  <si>
    <t>東京アクアティクスセンター</t>
    <rPh sb="0" eb="2">
      <t>トウキョウ</t>
    </rPh>
    <phoneticPr fontId="3"/>
  </si>
  <si>
    <t>田中　大地</t>
    <rPh sb="0" eb="2">
      <t>タナカ</t>
    </rPh>
    <rPh sb="3" eb="5">
      <t>ダイチ</t>
    </rPh>
    <phoneticPr fontId="3"/>
  </si>
  <si>
    <t>男子ソロTECH　・　FREE</t>
    <rPh sb="0" eb="2">
      <t>ダンシ</t>
    </rPh>
    <phoneticPr fontId="3"/>
  </si>
  <si>
    <t>ミックスデュエットTECH　・　FREE</t>
    <phoneticPr fontId="3"/>
  </si>
  <si>
    <t>ミックスデュエット</t>
    <phoneticPr fontId="3"/>
  </si>
  <si>
    <t>アクロバティックルーティン</t>
    <phoneticPr fontId="3"/>
  </si>
  <si>
    <t>「ソロ」「男子ソロ」「デュエット」「ミックスデュエット」は、表示順「1」から順に、「デュエット」「ミックスデュエット」は組「１」から順に、プログラムへ記載します。</t>
    <rPh sb="5" eb="7">
      <t>ダンシ</t>
    </rPh>
    <rPh sb="30" eb="33">
      <t>ヒョウジジュン</t>
    </rPh>
    <rPh sb="38" eb="39">
      <t>ジュン</t>
    </rPh>
    <rPh sb="60" eb="61">
      <t>クミ</t>
    </rPh>
    <rPh sb="66" eb="67">
      <t>ジュン</t>
    </rPh>
    <rPh sb="75" eb="77">
      <t>キサイ</t>
    </rPh>
    <phoneticPr fontId="3"/>
  </si>
  <si>
    <r>
      <t>「チーム」「フリーコンビネーション」「アクロバティックルーティン」は、組のABC順に、プログラムへ記載します。尚、</t>
    </r>
    <r>
      <rPr>
        <u/>
        <sz val="11"/>
        <color rgb="FFFF0000"/>
        <rFont val="ＭＳ Ｐゴシック"/>
        <family val="3"/>
        <charset val="128"/>
      </rPr>
      <t>チーム名はルーティン用紙に記載された名称</t>
    </r>
    <r>
      <rPr>
        <sz val="11"/>
        <rFont val="ＭＳ Ｐゴシック"/>
        <family val="3"/>
        <charset val="128"/>
      </rPr>
      <t>となります。</t>
    </r>
    <rPh sb="35" eb="36">
      <t>クミ</t>
    </rPh>
    <rPh sb="40" eb="41">
      <t>ジュン</t>
    </rPh>
    <rPh sb="49" eb="51">
      <t>キサイ</t>
    </rPh>
    <rPh sb="55" eb="56">
      <t>ナオ</t>
    </rPh>
    <rPh sb="60" eb="61">
      <t>メイ</t>
    </rPh>
    <rPh sb="67" eb="69">
      <t>ヨウシ</t>
    </rPh>
    <rPh sb="70" eb="72">
      <t>キサイ</t>
    </rPh>
    <rPh sb="75" eb="77">
      <t>メイショウ</t>
    </rPh>
    <phoneticPr fontId="3"/>
  </si>
  <si>
    <t>「デュエット」「ミックスデュエット」「チーム」「フリーコンビネーション」「アクロバティックルーティン」の競技者は、表示順の1から順に、プログラムへ記載します。</t>
    <rPh sb="52" eb="55">
      <t>キョウギシャ</t>
    </rPh>
    <rPh sb="57" eb="59">
      <t>ヒョウジ</t>
    </rPh>
    <rPh sb="59" eb="60">
      <t>ジュン</t>
    </rPh>
    <rPh sb="64" eb="65">
      <t>ジュン</t>
    </rPh>
    <rPh sb="73" eb="75">
      <t>キサイ</t>
    </rPh>
    <phoneticPr fontId="3"/>
  </si>
  <si>
    <t>申込の際、補欠としてエントリーする場合、表示順に「デュエット」「ミックスデュエット」：「R」、「チーム」「フリーコンビネーション」「アクロバティックルーティン」：「R1」「R2」を入力してください。</t>
    <rPh sb="0" eb="2">
      <t>モウシコ</t>
    </rPh>
    <rPh sb="3" eb="4">
      <t>サイ</t>
    </rPh>
    <rPh sb="5" eb="7">
      <t>ホケツ</t>
    </rPh>
    <rPh sb="17" eb="19">
      <t>バアイ</t>
    </rPh>
    <rPh sb="20" eb="22">
      <t>ヒョウジ</t>
    </rPh>
    <rPh sb="22" eb="23">
      <t>ジュン</t>
    </rPh>
    <rPh sb="90" eb="92">
      <t>ニュウリョク</t>
    </rPh>
    <phoneticPr fontId="3"/>
  </si>
  <si>
    <r>
      <t>「チーム」「フリーコンビネーション」「アクロバティックルーティン」で</t>
    </r>
    <r>
      <rPr>
        <u/>
        <sz val="11"/>
        <color rgb="FFFF0000"/>
        <rFont val="ＭＳ Ｐゴシック"/>
        <family val="3"/>
        <charset val="128"/>
      </rPr>
      <t>実際に泳ぐ(演技する)人数は、確認シート（種目別印刷版）の各組表示順に記載されている人数</t>
    </r>
    <r>
      <rPr>
        <sz val="11"/>
        <rFont val="ＭＳ Ｐゴシック"/>
        <family val="3"/>
        <charset val="128"/>
      </rPr>
      <t>で間違いないことを確認してください。</t>
    </r>
    <rPh sb="34" eb="36">
      <t>ジッサイ</t>
    </rPh>
    <rPh sb="37" eb="38">
      <t>オヨ</t>
    </rPh>
    <rPh sb="40" eb="42">
      <t>エンギ</t>
    </rPh>
    <rPh sb="45" eb="47">
      <t>ニンズウ</t>
    </rPh>
    <rPh sb="49" eb="51">
      <t>カクニン</t>
    </rPh>
    <rPh sb="55" eb="58">
      <t>シュモクベツ</t>
    </rPh>
    <rPh sb="58" eb="60">
      <t>インサツ</t>
    </rPh>
    <rPh sb="60" eb="61">
      <t>バン</t>
    </rPh>
    <rPh sb="63" eb="64">
      <t>カク</t>
    </rPh>
    <rPh sb="64" eb="65">
      <t>クミ</t>
    </rPh>
    <rPh sb="65" eb="67">
      <t>ヒョウジ</t>
    </rPh>
    <rPh sb="67" eb="68">
      <t>ジュン</t>
    </rPh>
    <rPh sb="69" eb="71">
      <t>キサイ</t>
    </rPh>
    <rPh sb="76" eb="78">
      <t>ニンズウ</t>
    </rPh>
    <rPh sb="79" eb="81">
      <t>マチガ</t>
    </rPh>
    <rPh sb="87" eb="89">
      <t>カクニン</t>
    </rPh>
    <phoneticPr fontId="3"/>
  </si>
  <si>
    <t>アクロバティック
ルーティン</t>
    <phoneticPr fontId="3"/>
  </si>
  <si>
    <t>ミックスデュエット
TECH</t>
    <phoneticPr fontId="3"/>
  </si>
  <si>
    <t>ミックスデュエット
FREE</t>
    <phoneticPr fontId="3"/>
  </si>
  <si>
    <t>MIXDUET_TR_ENTRY</t>
    <phoneticPr fontId="3"/>
  </si>
  <si>
    <t>MIXDUET_FR_ENTRY</t>
    <phoneticPr fontId="3"/>
  </si>
  <si>
    <t>AC_ENTRY</t>
    <phoneticPr fontId="3"/>
  </si>
  <si>
    <t>「ソロ」「男子ソロ」「デュエット」「ミックスデュエット」は、表示順「1」から順に、</t>
    <phoneticPr fontId="3"/>
  </si>
  <si>
    <t>「デュエット」「ミックスデュエット」は組「１」から順に、プログラムへ記載します。</t>
    <phoneticPr fontId="3"/>
  </si>
  <si>
    <t>「チーム」「フリーコンビネーション」「アクロバティックルーティン」は、組のABC順に、</t>
    <rPh sb="35" eb="36">
      <t>クミ</t>
    </rPh>
    <rPh sb="40" eb="41">
      <t>ジュン</t>
    </rPh>
    <phoneticPr fontId="3"/>
  </si>
  <si>
    <t>チーム、フリーコンビネーション、アクロバティックルーティン：「R1]「R2」を入力してください。</t>
    <phoneticPr fontId="3"/>
  </si>
  <si>
    <t>「デュエット」「ミックスデュエット」「チーム」「フリーコンビネーション」</t>
    <phoneticPr fontId="3"/>
  </si>
  <si>
    <t>「アクロバティックルーティン」の競技者は、表示順の1から順に、プログラムへ記載します。</t>
    <phoneticPr fontId="3"/>
  </si>
  <si>
    <t>申込の際、補欠としてエントリーする場合、表示順にデュエット・ミックスデュエット：「R」、</t>
    <rPh sb="0" eb="2">
      <t>モウシコ</t>
    </rPh>
    <rPh sb="3" eb="4">
      <t>サイ</t>
    </rPh>
    <rPh sb="5" eb="7">
      <t>ホケツ</t>
    </rPh>
    <rPh sb="17" eb="19">
      <t>バアイ</t>
    </rPh>
    <rPh sb="20" eb="22">
      <t>ヒョウジ</t>
    </rPh>
    <rPh sb="22" eb="23">
      <t>ジュン</t>
    </rPh>
    <phoneticPr fontId="3"/>
  </si>
  <si>
    <t>フリー
コンビネーション</t>
    <phoneticPr fontId="3"/>
  </si>
  <si>
    <r>
      <rPr>
        <sz val="11"/>
        <color rgb="FF000099"/>
        <rFont val="ＭＳ Ｐゴシック"/>
        <family val="3"/>
        <charset val="128"/>
      </rPr>
      <t>チャレンジカップ2023</t>
    </r>
    <r>
      <rPr>
        <sz val="11"/>
        <rFont val="ＭＳ Ｐゴシック"/>
        <family val="3"/>
        <charset val="128"/>
      </rPr>
      <t>において競技会プログラムの所属表記に、第１区分登録と第２区分登録を並記できます。</t>
    </r>
    <rPh sb="45" eb="46">
      <t>ナラ</t>
    </rPh>
    <phoneticPr fontId="3"/>
  </si>
  <si>
    <t>「TECH」「FREE」それぞれのシートを、出場種目別、参加数分コピーしてシートを増やし、該当する出場種目、必要事項(青色部分）を入力してください。</t>
    <rPh sb="22" eb="24">
      <t>シュツジョウ</t>
    </rPh>
    <rPh sb="24" eb="26">
      <t>シュモク</t>
    </rPh>
    <rPh sb="26" eb="27">
      <t>ベツ</t>
    </rPh>
    <rPh sb="28" eb="30">
      <t>サンカ</t>
    </rPh>
    <rPh sb="30" eb="31">
      <t>スウ</t>
    </rPh>
    <rPh sb="31" eb="32">
      <t>ブン</t>
    </rPh>
    <rPh sb="41" eb="42">
      <t>フ</t>
    </rPh>
    <phoneticPr fontId="3"/>
  </si>
  <si>
    <r>
      <t>チームTECH　・　チームFREE・フリーコンビネーション・アクロバティックルーティンは入力シートの組（アルファベットA～）に関わらず、</t>
    </r>
    <r>
      <rPr>
        <sz val="11"/>
        <color rgb="FFFF0000"/>
        <rFont val="ＭＳ Ｐゴシック"/>
        <family val="3"/>
        <charset val="128"/>
      </rPr>
      <t>チーム名を明記</t>
    </r>
    <r>
      <rPr>
        <sz val="11"/>
        <rFont val="ＭＳ Ｐゴシック"/>
        <family val="3"/>
        <charset val="128"/>
      </rPr>
      <t>してください。その名称が記録に記載されます。</t>
    </r>
    <rPh sb="44" eb="46">
      <t>ニュウリョク</t>
    </rPh>
    <rPh sb="50" eb="51">
      <t>クミ</t>
    </rPh>
    <rPh sb="63" eb="64">
      <t>カカ</t>
    </rPh>
    <rPh sb="71" eb="72">
      <t>メイ</t>
    </rPh>
    <rPh sb="73" eb="75">
      <t>メイキ</t>
    </rPh>
    <rPh sb="84" eb="86">
      <t>メイショウ</t>
    </rPh>
    <rPh sb="87" eb="89">
      <t>キロク</t>
    </rPh>
    <rPh sb="90" eb="92">
      <t>キサイ</t>
    </rPh>
    <phoneticPr fontId="3"/>
  </si>
  <si>
    <t>日本アーティスティックスイミング
チャレンジカップ2023</t>
    <rPh sb="0" eb="2">
      <t>ニホン</t>
    </rPh>
    <phoneticPr fontId="3"/>
  </si>
  <si>
    <t>2023年6月8日（木）-11（日）</t>
    <rPh sb="10" eb="11">
      <t>キ</t>
    </rPh>
    <rPh sb="16" eb="17">
      <t>ヒ</t>
    </rPh>
    <phoneticPr fontId="3"/>
  </si>
  <si>
    <t>2023年6月8日（木）-11（日）</t>
    <rPh sb="10" eb="11">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</si>
</sst>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44"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
      <sz val="14"/>
      <color rgb="FF000099"/>
      <name val="ＭＳ Ｐゴシック"/>
      <family val="3"/>
      <charset val="128"/>
    </font>
    <font>
      <sz val="11"/>
      <name val="ＭＳ Ｐゴシック"/>
      <family val="3"/>
      <charset val="128"/>
      <scheme val="minor"/>
    </font>
    <font>
      <sz val="11"/>
      <color theme="1"/>
      <name val="ＭＳ Ｐゴシック"/>
      <family val="3"/>
      <charset val="128"/>
    </font>
    <font>
      <sz val="11"/>
      <color theme="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u/>
      <sz val="11"/>
      <color rgb="FFFF0000"/>
      <name val="ＭＳ Ｐゴシック"/>
      <family val="3"/>
      <charset val="128"/>
    </font>
    <font>
      <sz val="6"/>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hair">
        <color indexed="64"/>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795">
    <xf numFmtId="0" fontId="0" fillId="0" borderId="0" xfId="0"/>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6" fillId="24" borderId="0" xfId="0" applyFont="1" applyFill="1"/>
    <xf numFmtId="0" fontId="0" fillId="24" borderId="0" xfId="0" applyFill="1"/>
    <xf numFmtId="0" fontId="0" fillId="24" borderId="0" xfId="0" applyFill="1" applyAlignment="1">
      <alignment horizontal="left" vertical="center"/>
    </xf>
    <xf numFmtId="0" fontId="4" fillId="24" borderId="0" xfId="44" applyFill="1" applyBorder="1" applyAlignment="1" applyProtection="1"/>
    <xf numFmtId="49" fontId="0" fillId="24" borderId="0" xfId="0" applyNumberFormat="1" applyFill="1" applyAlignment="1">
      <alignment horizontal="center" vertical="center"/>
    </xf>
    <xf numFmtId="0" fontId="0" fillId="0" borderId="0" xfId="0" applyAlignment="1">
      <alignment horizontal="center"/>
    </xf>
    <xf numFmtId="0" fontId="1" fillId="0" borderId="0" xfId="0" applyFont="1" applyAlignment="1">
      <alignment horizontal="center"/>
    </xf>
    <xf numFmtId="0" fontId="4" fillId="0" borderId="0" xfId="44"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0" fillId="0" borderId="0" xfId="44" applyFont="1" applyFill="1" applyBorder="1" applyAlignment="1" applyProtection="1"/>
    <xf numFmtId="0" fontId="0" fillId="0" borderId="11" xfId="0" applyBorder="1" applyAlignment="1">
      <alignment horizontal="center" vertical="center"/>
    </xf>
    <xf numFmtId="176" fontId="0" fillId="0" borderId="0" xfId="0" applyNumberFormat="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6" fillId="0" borderId="0" xfId="0" applyFont="1"/>
    <xf numFmtId="49" fontId="0" fillId="0" borderId="0" xfId="0" applyNumberFormat="1"/>
    <xf numFmtId="49" fontId="0" fillId="0" borderId="0" xfId="0" applyNumberFormat="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0" borderId="16" xfId="47" applyBorder="1" applyAlignment="1">
      <alignment horizontal="center" vertical="center"/>
    </xf>
    <xf numFmtId="0" fontId="2" fillId="25" borderId="12" xfId="47" applyFill="1" applyBorder="1" applyAlignment="1">
      <alignment horizontal="center" vertical="center"/>
    </xf>
    <xf numFmtId="0" fontId="0" fillId="0" borderId="15" xfId="0" applyBorder="1" applyAlignment="1">
      <alignment horizontal="center" vertical="center" shrinkToFit="1"/>
    </xf>
    <xf numFmtId="0" fontId="0" fillId="24" borderId="0" xfId="0" applyFill="1" applyAlignment="1">
      <alignment horizontal="center" vertical="center"/>
    </xf>
    <xf numFmtId="0" fontId="3" fillId="24" borderId="0" xfId="0" applyFont="1" applyFill="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xf>
    <xf numFmtId="0" fontId="2" fillId="0" borderId="11" xfId="47"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0" fillId="0" borderId="21" xfId="47" applyFont="1" applyBorder="1" applyAlignment="1">
      <alignment horizontal="center" vertical="center"/>
    </xf>
    <xf numFmtId="0" fontId="29" fillId="0" borderId="0" xfId="0" applyFont="1"/>
    <xf numFmtId="0" fontId="31" fillId="0" borderId="0" xfId="0" applyFont="1"/>
    <xf numFmtId="0" fontId="32" fillId="0" borderId="0" xfId="0" applyFont="1"/>
    <xf numFmtId="0" fontId="31" fillId="0" borderId="0" xfId="0" applyFont="1" applyAlignment="1">
      <alignment horizontal="center"/>
    </xf>
    <xf numFmtId="0" fontId="7" fillId="0" borderId="0" xfId="0" applyFont="1"/>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10" fillId="0" borderId="0" xfId="0" applyFont="1"/>
    <xf numFmtId="0" fontId="0" fillId="0" borderId="0" xfId="0" applyAlignment="1">
      <alignment horizontal="left"/>
    </xf>
    <xf numFmtId="0" fontId="30" fillId="0" borderId="0" xfId="0" applyFont="1"/>
    <xf numFmtId="0" fontId="33" fillId="0" borderId="0" xfId="0" applyFont="1"/>
    <xf numFmtId="0" fontId="2" fillId="24" borderId="0" xfId="47" applyFill="1" applyAlignment="1"/>
    <xf numFmtId="0" fontId="2" fillId="24" borderId="0" xfId="47" applyFill="1" applyAlignment="1">
      <alignment horizontal="center"/>
    </xf>
    <xf numFmtId="0" fontId="35" fillId="0" borderId="0" xfId="0" applyFont="1"/>
    <xf numFmtId="0" fontId="35" fillId="0" borderId="10" xfId="0" applyFont="1" applyBorder="1"/>
    <xf numFmtId="49" fontId="35" fillId="0" borderId="0" xfId="0" applyNumberFormat="1" applyFont="1"/>
    <xf numFmtId="0" fontId="2" fillId="25" borderId="49" xfId="47" applyFill="1" applyBorder="1" applyAlignment="1">
      <alignment horizontal="center" vertical="center" shrinkToFit="1"/>
    </xf>
    <xf numFmtId="0" fontId="2" fillId="24" borderId="0" xfId="47" applyFill="1" applyAlignment="1">
      <alignment horizontal="center" vertical="center"/>
    </xf>
    <xf numFmtId="0" fontId="2" fillId="0" borderId="0" xfId="47" applyAlignment="1">
      <alignment horizontal="center" vertical="center"/>
    </xf>
    <xf numFmtId="0" fontId="2" fillId="0" borderId="56" xfId="47" applyBorder="1" applyAlignment="1">
      <alignment horizontal="center" vertical="center"/>
    </xf>
    <xf numFmtId="0" fontId="37" fillId="0" borderId="21" xfId="47" applyFont="1" applyBorder="1" applyAlignment="1">
      <alignment horizontal="center" vertical="center"/>
    </xf>
    <xf numFmtId="0" fontId="37" fillId="0" borderId="111" xfId="47" applyFont="1" applyBorder="1" applyAlignment="1">
      <alignment horizontal="center" vertical="center"/>
    </xf>
    <xf numFmtId="0" fontId="37" fillId="0" borderId="22" xfId="47" applyFont="1" applyBorder="1" applyAlignment="1">
      <alignment horizontal="center" vertical="center"/>
    </xf>
    <xf numFmtId="0" fontId="2" fillId="25" borderId="66" xfId="47" applyFill="1" applyBorder="1" applyAlignment="1">
      <alignment horizontal="center" vertical="center" shrinkToFit="1"/>
    </xf>
    <xf numFmtId="0" fontId="37" fillId="0" borderId="19" xfId="47" applyFont="1" applyBorder="1" applyAlignment="1">
      <alignment horizontal="center" vertical="center"/>
    </xf>
    <xf numFmtId="0" fontId="2" fillId="0" borderId="21" xfId="47" applyBorder="1" applyAlignment="1">
      <alignment horizontal="center" vertical="center"/>
    </xf>
    <xf numFmtId="0" fontId="36" fillId="0" borderId="21" xfId="47" applyFont="1" applyBorder="1" applyAlignment="1">
      <alignment horizontal="center" vertical="center"/>
    </xf>
    <xf numFmtId="0" fontId="0" fillId="24" borderId="0" xfId="0" applyFill="1" applyAlignment="1">
      <alignment horizontal="right"/>
    </xf>
    <xf numFmtId="0" fontId="39" fillId="24" borderId="0" xfId="0" applyFont="1" applyFill="1" applyAlignment="1">
      <alignment vertical="center"/>
    </xf>
    <xf numFmtId="0" fontId="1" fillId="32" borderId="0" xfId="0" applyFont="1" applyFill="1"/>
    <xf numFmtId="0" fontId="0" fillId="32" borderId="0" xfId="0" applyFill="1"/>
    <xf numFmtId="0" fontId="39" fillId="32" borderId="0" xfId="0" applyFont="1" applyFill="1" applyAlignment="1">
      <alignment vertical="center"/>
    </xf>
    <xf numFmtId="0" fontId="0" fillId="32" borderId="0" xfId="0" applyFill="1" applyAlignment="1">
      <alignment horizontal="left" vertical="center"/>
    </xf>
    <xf numFmtId="0" fontId="40" fillId="32" borderId="0" xfId="0" applyFont="1" applyFill="1"/>
    <xf numFmtId="0" fontId="2" fillId="32" borderId="0" xfId="47" applyFill="1">
      <alignment vertical="center"/>
    </xf>
    <xf numFmtId="0" fontId="1" fillId="32" borderId="0" xfId="0" applyFont="1" applyFill="1" applyAlignment="1">
      <alignment horizontal="left"/>
    </xf>
    <xf numFmtId="0" fontId="0" fillId="32" borderId="0" xfId="0" applyFill="1" applyAlignment="1">
      <alignment horizontal="left"/>
    </xf>
    <xf numFmtId="0" fontId="41" fillId="32" borderId="0" xfId="0" applyFont="1" applyFill="1" applyAlignment="1">
      <alignment horizontal="left"/>
    </xf>
    <xf numFmtId="0" fontId="4" fillId="32" borderId="0" xfId="44" applyFill="1" applyBorder="1" applyAlignment="1" applyProtection="1"/>
    <xf numFmtId="0" fontId="1" fillId="24" borderId="0" xfId="0" applyFont="1" applyFill="1"/>
    <xf numFmtId="0" fontId="1" fillId="33" borderId="0" xfId="0" applyFont="1" applyFill="1"/>
    <xf numFmtId="0" fontId="41" fillId="32" borderId="0" xfId="0" applyFont="1" applyFill="1"/>
    <xf numFmtId="0" fontId="2" fillId="0" borderId="49" xfId="47" applyBorder="1" applyAlignment="1">
      <alignment horizontal="center" vertical="center"/>
    </xf>
    <xf numFmtId="0" fontId="2" fillId="0" borderId="11" xfId="47" applyBorder="1" applyAlignment="1">
      <alignment horizontal="center" vertical="center"/>
    </xf>
    <xf numFmtId="0" fontId="0" fillId="0" borderId="54" xfId="47" applyFont="1" applyBorder="1" applyAlignment="1">
      <alignment horizontal="center" vertical="center"/>
    </xf>
    <xf numFmtId="0" fontId="37" fillId="0" borderId="54" xfId="47" applyFont="1" applyBorder="1" applyAlignment="1">
      <alignment horizontal="center" vertical="center"/>
    </xf>
    <xf numFmtId="0" fontId="37" fillId="0" borderId="56" xfId="47" applyFont="1" applyBorder="1" applyAlignment="1">
      <alignment horizontal="center" vertical="center"/>
    </xf>
    <xf numFmtId="0" fontId="2" fillId="0" borderId="54" xfId="47" applyBorder="1" applyAlignment="1">
      <alignment horizontal="center" vertical="center"/>
    </xf>
    <xf numFmtId="0" fontId="37" fillId="0" borderId="164" xfId="47" applyFont="1" applyBorder="1" applyAlignment="1">
      <alignment horizontal="center" vertical="center"/>
    </xf>
    <xf numFmtId="0" fontId="2" fillId="0" borderId="111" xfId="47" applyBorder="1" applyAlignment="1">
      <alignment horizontal="center" vertical="center"/>
    </xf>
    <xf numFmtId="0" fontId="2" fillId="0" borderId="17" xfId="47" applyBorder="1" applyAlignment="1">
      <alignment horizontal="center" vertical="center"/>
    </xf>
    <xf numFmtId="0" fontId="2" fillId="29" borderId="39" xfId="47" applyFill="1" applyBorder="1">
      <alignment vertical="center"/>
    </xf>
    <xf numFmtId="0" fontId="2" fillId="29" borderId="40" xfId="47" applyFill="1" applyBorder="1">
      <alignment vertical="center"/>
    </xf>
    <xf numFmtId="0" fontId="2" fillId="29" borderId="41" xfId="47" applyFill="1" applyBorder="1">
      <alignment vertical="center"/>
    </xf>
    <xf numFmtId="0" fontId="2" fillId="0" borderId="71" xfId="47" applyBorder="1" applyAlignment="1">
      <alignment horizontal="center" vertical="center"/>
    </xf>
    <xf numFmtId="0" fontId="2" fillId="0" borderId="42" xfId="47" applyBorder="1" applyAlignment="1">
      <alignment horizontal="center" vertical="center"/>
    </xf>
    <xf numFmtId="0" fontId="2" fillId="0" borderId="65" xfId="47" applyBorder="1" applyAlignment="1">
      <alignment horizontal="center" vertical="center" shrinkToFit="1"/>
    </xf>
    <xf numFmtId="0" fontId="2" fillId="0" borderId="123" xfId="47" applyBorder="1" applyAlignment="1">
      <alignment horizontal="center" vertical="center" shrinkToFit="1"/>
    </xf>
    <xf numFmtId="0" fontId="1" fillId="32" borderId="0" xfId="0" applyFont="1" applyFill="1" applyAlignment="1">
      <alignment horizontal="center"/>
    </xf>
    <xf numFmtId="0" fontId="37" fillId="0" borderId="131" xfId="47" applyFont="1" applyBorder="1" applyAlignment="1">
      <alignment horizontal="center" vertical="center"/>
    </xf>
    <xf numFmtId="0" fontId="2" fillId="0" borderId="102" xfId="47" applyBorder="1" applyAlignment="1">
      <alignment horizontal="center" vertical="center"/>
    </xf>
    <xf numFmtId="0" fontId="37" fillId="0" borderId="62" xfId="47" applyFont="1" applyBorder="1" applyAlignment="1">
      <alignment horizontal="center" vertical="center"/>
    </xf>
    <xf numFmtId="0" fontId="0" fillId="0" borderId="74"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176" fontId="0" fillId="0" borderId="11" xfId="0" applyNumberFormat="1" applyBorder="1" applyAlignment="1">
      <alignment horizontal="center" vertical="center"/>
    </xf>
    <xf numFmtId="176" fontId="0" fillId="28" borderId="11" xfId="0" applyNumberFormat="1"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165" xfId="0" applyBorder="1" applyAlignment="1">
      <alignment horizontal="center" vertical="center"/>
    </xf>
    <xf numFmtId="0" fontId="0" fillId="0" borderId="127" xfId="0" applyBorder="1" applyAlignment="1">
      <alignment horizontal="center" vertical="center"/>
    </xf>
    <xf numFmtId="49" fontId="0" fillId="28" borderId="12" xfId="0" applyNumberFormat="1" applyFill="1" applyBorder="1" applyAlignment="1">
      <alignment horizontal="left" vertical="center"/>
    </xf>
    <xf numFmtId="49" fontId="0" fillId="28" borderId="57" xfId="0" applyNumberFormat="1" applyFill="1" applyBorder="1" applyAlignment="1">
      <alignment horizontal="lef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49" fontId="0" fillId="28" borderId="11" xfId="0" applyNumberFormat="1" applyFill="1" applyBorder="1"/>
    <xf numFmtId="49" fontId="0" fillId="28" borderId="18" xfId="0" applyNumberFormat="1" applyFill="1" applyBorder="1"/>
    <xf numFmtId="0" fontId="0" fillId="0" borderId="67" xfId="0" applyBorder="1"/>
    <xf numFmtId="0" fontId="0" fillId="0" borderId="68" xfId="0" applyBorder="1"/>
    <xf numFmtId="0" fontId="0" fillId="0" borderId="69" xfId="0" applyBorder="1"/>
    <xf numFmtId="49" fontId="0" fillId="28" borderId="11" xfId="0" applyNumberFormat="1" applyFill="1" applyBorder="1" applyAlignment="1">
      <alignment horizontal="center" vertical="center"/>
    </xf>
    <xf numFmtId="0" fontId="36" fillId="30" borderId="28" xfId="0" applyFont="1" applyFill="1" applyBorder="1" applyAlignment="1">
      <alignment horizontal="center" vertical="center" shrinkToFit="1"/>
    </xf>
    <xf numFmtId="0" fontId="36" fillId="30" borderId="27" xfId="0" applyFont="1" applyFill="1" applyBorder="1" applyAlignment="1">
      <alignment horizontal="center" vertical="center" shrinkToFit="1"/>
    </xf>
    <xf numFmtId="0" fontId="2" fillId="0" borderId="39" xfId="47" applyBorder="1" applyAlignment="1">
      <alignment horizontal="center" vertical="center" shrinkToFit="1"/>
    </xf>
    <xf numFmtId="0" fontId="2" fillId="0" borderId="40" xfId="47" applyBorder="1" applyAlignment="1">
      <alignment horizontal="center" vertical="center" shrinkToFit="1"/>
    </xf>
    <xf numFmtId="0" fontId="2" fillId="0" borderId="41" xfId="47" applyBorder="1" applyAlignment="1">
      <alignment horizontal="center" vertical="center" shrinkToFit="1"/>
    </xf>
    <xf numFmtId="0" fontId="2" fillId="0" borderId="42" xfId="47" applyBorder="1" applyAlignment="1">
      <alignment horizontal="center" vertical="center" shrinkToFit="1"/>
    </xf>
    <xf numFmtId="0" fontId="2" fillId="0" borderId="43" xfId="47" applyBorder="1" applyAlignment="1">
      <alignment horizontal="center" vertical="center" shrinkToFit="1"/>
    </xf>
    <xf numFmtId="0" fontId="2" fillId="0" borderId="44" xfId="47" applyBorder="1" applyAlignment="1">
      <alignment horizontal="center" vertical="center" shrinkToFit="1"/>
    </xf>
    <xf numFmtId="0" fontId="5" fillId="24" borderId="45" xfId="0" applyFont="1" applyFill="1" applyBorder="1" applyAlignment="1">
      <alignment horizontal="center" vertical="center"/>
    </xf>
    <xf numFmtId="0" fontId="5" fillId="24" borderId="46" xfId="0" applyFont="1" applyFill="1" applyBorder="1" applyAlignment="1">
      <alignment horizontal="center" vertical="center"/>
    </xf>
    <xf numFmtId="0" fontId="0" fillId="24" borderId="34" xfId="0" applyFill="1" applyBorder="1" applyAlignment="1">
      <alignment horizontal="center"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64" xfId="0" applyBorder="1" applyAlignment="1">
      <alignment horizontal="left" vertical="center"/>
    </xf>
    <xf numFmtId="49" fontId="0" fillId="28" borderId="12" xfId="0" applyNumberFormat="1" applyFill="1" applyBorder="1"/>
    <xf numFmtId="49" fontId="0" fillId="28" borderId="57" xfId="0" applyNumberFormat="1" applyFill="1" applyBorder="1"/>
    <xf numFmtId="0" fontId="0" fillId="0" borderId="11" xfId="0" applyBorder="1"/>
    <xf numFmtId="49" fontId="0" fillId="0" borderId="11" xfId="0" applyNumberFormat="1" applyBorder="1"/>
    <xf numFmtId="49" fontId="0" fillId="28" borderId="47" xfId="0" applyNumberFormat="1" applyFill="1" applyBorder="1" applyAlignment="1">
      <alignment horizontal="left" vertical="center"/>
    </xf>
    <xf numFmtId="49" fontId="0" fillId="28" borderId="48" xfId="0" applyNumberFormat="1" applyFill="1" applyBorder="1" applyAlignment="1">
      <alignment horizontal="left" vertical="center"/>
    </xf>
    <xf numFmtId="49" fontId="0" fillId="28" borderId="49" xfId="0" applyNumberFormat="1" applyFill="1" applyBorder="1" applyAlignment="1">
      <alignment horizontal="left" vertical="center"/>
    </xf>
    <xf numFmtId="49" fontId="0" fillId="28" borderId="47" xfId="0" applyNumberFormat="1" applyFill="1" applyBorder="1"/>
    <xf numFmtId="49" fontId="0" fillId="28" borderId="48" xfId="0" applyNumberFormat="1" applyFill="1" applyBorder="1"/>
    <xf numFmtId="49" fontId="0" fillId="28" borderId="49" xfId="0" applyNumberFormat="1" applyFill="1" applyBorder="1"/>
    <xf numFmtId="0" fontId="0" fillId="0" borderId="11" xfId="0" applyBorder="1" applyAlignment="1">
      <alignment horizontal="center" vertical="center"/>
    </xf>
    <xf numFmtId="0" fontId="0" fillId="0" borderId="11" xfId="0" applyBorder="1" applyAlignment="1">
      <alignment shrinkToFit="1"/>
    </xf>
    <xf numFmtId="0" fontId="0" fillId="0" borderId="11" xfId="0" applyBorder="1" applyAlignment="1">
      <alignment horizontal="center" vertical="center" shrinkToFit="1"/>
    </xf>
    <xf numFmtId="0" fontId="0" fillId="0" borderId="11" xfId="0" applyBorder="1" applyAlignment="1">
      <alignment horizontal="center" shrinkToFit="1"/>
    </xf>
    <xf numFmtId="49" fontId="0" fillId="28" borderId="47" xfId="0" applyNumberFormat="1" applyFill="1" applyBorder="1" applyAlignment="1">
      <alignment horizontal="center" vertical="center"/>
    </xf>
    <xf numFmtId="49" fontId="0" fillId="28" borderId="48" xfId="0" applyNumberFormat="1" applyFill="1" applyBorder="1" applyAlignment="1">
      <alignment horizontal="center" vertical="center"/>
    </xf>
    <xf numFmtId="49" fontId="0" fillId="28" borderId="49" xfId="0" applyNumberFormat="1" applyFill="1" applyBorder="1" applyAlignment="1">
      <alignment horizontal="center" vertical="center"/>
    </xf>
    <xf numFmtId="0" fontId="0" fillId="30" borderId="29" xfId="0" applyFill="1" applyBorder="1" applyAlignment="1" applyProtection="1">
      <alignment horizontal="center" vertical="center"/>
      <protection locked="0"/>
    </xf>
    <xf numFmtId="0" fontId="0" fillId="30" borderId="30" xfId="0" applyFill="1" applyBorder="1" applyAlignment="1" applyProtection="1">
      <alignment horizontal="center" vertical="center"/>
      <protection locked="0"/>
    </xf>
    <xf numFmtId="0" fontId="0" fillId="30" borderId="31" xfId="0" applyFill="1" applyBorder="1" applyAlignment="1" applyProtection="1">
      <alignment horizontal="center" vertical="center"/>
      <protection locked="0"/>
    </xf>
    <xf numFmtId="0" fontId="0" fillId="30" borderId="32" xfId="0" applyFill="1" applyBorder="1" applyAlignment="1">
      <alignment horizontal="center" vertical="center" shrinkToFit="1"/>
    </xf>
    <xf numFmtId="0" fontId="36" fillId="30" borderId="32" xfId="0" applyFont="1" applyFill="1" applyBorder="1" applyAlignment="1">
      <alignment horizontal="center" vertical="center" shrinkToFit="1"/>
    </xf>
    <xf numFmtId="0" fontId="36" fillId="30" borderId="31" xfId="0" applyFont="1" applyFill="1" applyBorder="1" applyAlignment="1">
      <alignment horizontal="center" vertical="center" shrinkToFit="1"/>
    </xf>
    <xf numFmtId="0" fontId="5" fillId="24" borderId="33" xfId="0" applyFont="1" applyFill="1" applyBorder="1" applyAlignment="1">
      <alignment horizontal="center" vertical="center" shrinkToFit="1"/>
    </xf>
    <xf numFmtId="0" fontId="0" fillId="24" borderId="34" xfId="0" applyFill="1" applyBorder="1" applyAlignment="1">
      <alignment horizontal="center" vertical="center" shrinkToFit="1"/>
    </xf>
    <xf numFmtId="0" fontId="0" fillId="30" borderId="35" xfId="0" applyFill="1" applyBorder="1" applyAlignment="1" applyProtection="1">
      <alignment horizontal="center" vertical="center"/>
      <protection locked="0"/>
    </xf>
    <xf numFmtId="0" fontId="0" fillId="30" borderId="36" xfId="0" applyFill="1" applyBorder="1" applyAlignment="1" applyProtection="1">
      <alignment horizontal="center" vertical="center"/>
      <protection locked="0"/>
    </xf>
    <xf numFmtId="0" fontId="0" fillId="30" borderId="37" xfId="0" applyFill="1" applyBorder="1" applyAlignment="1" applyProtection="1">
      <alignment horizontal="center" vertical="center"/>
      <protection locked="0"/>
    </xf>
    <xf numFmtId="0" fontId="0" fillId="30" borderId="38" xfId="0" applyFill="1" applyBorder="1" applyAlignment="1">
      <alignment horizontal="center" vertical="center" shrinkToFit="1"/>
    </xf>
    <xf numFmtId="0" fontId="0" fillId="30" borderId="37" xfId="0" applyFill="1" applyBorder="1" applyAlignment="1">
      <alignment horizontal="center" vertical="center" shrinkToFit="1"/>
    </xf>
    <xf numFmtId="0" fontId="0" fillId="24" borderId="33" xfId="0" applyFill="1" applyBorder="1" applyAlignment="1">
      <alignment shrinkToFit="1"/>
    </xf>
    <xf numFmtId="0" fontId="0" fillId="30" borderId="25" xfId="0" applyFill="1" applyBorder="1" applyAlignment="1" applyProtection="1">
      <alignment horizontal="center" vertical="center"/>
      <protection locked="0"/>
    </xf>
    <xf numFmtId="0" fontId="0" fillId="30" borderId="26" xfId="0" applyFill="1" applyBorder="1" applyAlignment="1" applyProtection="1">
      <alignment horizontal="center" vertical="center"/>
      <protection locked="0"/>
    </xf>
    <xf numFmtId="0" fontId="0" fillId="30" borderId="27" xfId="0" applyFill="1" applyBorder="1" applyAlignment="1" applyProtection="1">
      <alignment horizontal="center" vertical="center"/>
      <protection locked="0"/>
    </xf>
    <xf numFmtId="0" fontId="0" fillId="30" borderId="28" xfId="0" applyFill="1"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28" borderId="11" xfId="0" applyFill="1" applyBorder="1" applyAlignment="1">
      <alignment horizontal="center" vertical="center"/>
    </xf>
    <xf numFmtId="0" fontId="0" fillId="28" borderId="11" xfId="0" applyFill="1" applyBorder="1" applyAlignment="1">
      <alignment horizontal="center"/>
    </xf>
    <xf numFmtId="0" fontId="0" fillId="0" borderId="50" xfId="0"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43" xfId="0" applyBorder="1" applyAlignment="1">
      <alignment horizontal="center" vertical="center"/>
    </xf>
    <xf numFmtId="0" fontId="0" fillId="0" borderId="56" xfId="0" applyBorder="1" applyAlignment="1">
      <alignment horizontal="center" vertical="center"/>
    </xf>
    <xf numFmtId="0" fontId="0" fillId="0" borderId="11" xfId="0" applyBorder="1" applyAlignment="1">
      <alignment horizontal="center" vertical="center" wrapText="1"/>
    </xf>
    <xf numFmtId="49" fontId="0" fillId="0" borderId="47" xfId="0" applyNumberFormat="1" applyBorder="1" applyAlignment="1">
      <alignment horizontal="center" vertical="center"/>
    </xf>
    <xf numFmtId="49" fontId="0" fillId="0" borderId="48" xfId="0" applyNumberFormat="1" applyBorder="1" applyAlignment="1">
      <alignment horizontal="center" vertical="center"/>
    </xf>
    <xf numFmtId="49" fontId="0" fillId="0" borderId="49" xfId="0" applyNumberFormat="1" applyBorder="1" applyAlignment="1">
      <alignment horizontal="center" vertical="center"/>
    </xf>
    <xf numFmtId="0" fontId="0" fillId="29" borderId="47" xfId="0" applyFill="1" applyBorder="1" applyAlignment="1">
      <alignment horizontal="center" vertical="center"/>
    </xf>
    <xf numFmtId="0" fontId="0" fillId="29" borderId="48" xfId="0" applyFill="1" applyBorder="1" applyAlignment="1">
      <alignment horizontal="center" vertical="center"/>
    </xf>
    <xf numFmtId="0" fontId="0" fillId="29" borderId="49" xfId="0" applyFill="1" applyBorder="1" applyAlignment="1">
      <alignment horizontal="center" vertical="center"/>
    </xf>
    <xf numFmtId="0" fontId="33" fillId="28" borderId="11" xfId="0" applyFont="1" applyFill="1" applyBorder="1" applyAlignment="1">
      <alignment horizontal="center" vertical="center" shrinkToFit="1"/>
    </xf>
    <xf numFmtId="0" fontId="33" fillId="28" borderId="11" xfId="0" applyFont="1" applyFill="1" applyBorder="1" applyAlignment="1">
      <alignment horizontal="center" vertical="center" wrapText="1"/>
    </xf>
    <xf numFmtId="0" fontId="33" fillId="28" borderId="11" xfId="0" applyFont="1" applyFill="1" applyBorder="1" applyAlignment="1">
      <alignment horizontal="center" vertical="center"/>
    </xf>
    <xf numFmtId="0" fontId="0" fillId="28" borderId="47" xfId="0" applyFill="1" applyBorder="1" applyAlignment="1">
      <alignment horizontal="center"/>
    </xf>
    <xf numFmtId="0" fontId="0" fillId="28" borderId="48" xfId="0" applyFill="1" applyBorder="1" applyAlignment="1">
      <alignment horizontal="center"/>
    </xf>
    <xf numFmtId="0" fontId="0" fillId="28" borderId="49" xfId="0" applyFill="1" applyBorder="1" applyAlignment="1">
      <alignment horizontal="center"/>
    </xf>
    <xf numFmtId="49" fontId="0" fillId="0" borderId="11" xfId="0" applyNumberFormat="1" applyBorder="1" applyAlignment="1">
      <alignment horizontal="center" vertical="center" wrapText="1"/>
    </xf>
    <xf numFmtId="49" fontId="0" fillId="0" borderId="11" xfId="0" applyNumberFormat="1" applyBorder="1" applyAlignment="1">
      <alignment horizontal="center" vertical="center"/>
    </xf>
    <xf numFmtId="49" fontId="0" fillId="29" borderId="47" xfId="0" applyNumberFormat="1" applyFill="1" applyBorder="1" applyAlignment="1">
      <alignment horizontal="center" vertical="center"/>
    </xf>
    <xf numFmtId="49" fontId="0" fillId="29" borderId="48" xfId="0" applyNumberFormat="1" applyFill="1" applyBorder="1" applyAlignment="1">
      <alignment horizontal="center" vertical="center"/>
    </xf>
    <xf numFmtId="49" fontId="0" fillId="29" borderId="49" xfId="0" applyNumberFormat="1" applyFill="1" applyBorder="1" applyAlignment="1">
      <alignment horizontal="center" vertical="center"/>
    </xf>
    <xf numFmtId="0" fontId="0" fillId="0" borderId="15" xfId="0" applyBorder="1" applyAlignment="1">
      <alignment horizontal="center" vertical="center"/>
    </xf>
    <xf numFmtId="0" fontId="3" fillId="0" borderId="11" xfId="0" applyFont="1" applyBorder="1" applyAlignment="1">
      <alignment horizontal="center" vertical="center" wrapText="1" shrinkToFit="1"/>
    </xf>
    <xf numFmtId="0" fontId="3" fillId="0" borderId="11" xfId="0" applyFont="1" applyBorder="1" applyAlignment="1">
      <alignment horizontal="center" vertical="center" shrinkToFit="1"/>
    </xf>
    <xf numFmtId="0" fontId="0" fillId="28" borderId="47" xfId="0" applyFill="1" applyBorder="1" applyAlignment="1">
      <alignment horizontal="center" vertical="center"/>
    </xf>
    <xf numFmtId="0" fontId="0" fillId="28" borderId="48" xfId="0" applyFill="1" applyBorder="1" applyAlignment="1">
      <alignment horizontal="center" vertical="center"/>
    </xf>
    <xf numFmtId="0" fontId="0" fillId="28" borderId="49" xfId="0" applyFill="1" applyBorder="1" applyAlignment="1">
      <alignment horizontal="center" vertical="center"/>
    </xf>
    <xf numFmtId="0" fontId="9" fillId="0" borderId="0" xfId="0" applyFont="1" applyAlignment="1">
      <alignment horizontal="center"/>
    </xf>
    <xf numFmtId="49" fontId="0" fillId="28" borderId="15" xfId="0" applyNumberFormat="1" applyFill="1" applyBorder="1"/>
    <xf numFmtId="49" fontId="0" fillId="28" borderId="20" xfId="0" applyNumberFormat="1" applyFill="1" applyBorder="1"/>
    <xf numFmtId="0" fontId="0" fillId="0" borderId="7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49" fontId="0" fillId="28" borderId="64" xfId="0" applyNumberFormat="1" applyFill="1" applyBorder="1"/>
    <xf numFmtId="49" fontId="0" fillId="28" borderId="11" xfId="0" applyNumberFormat="1" applyFill="1" applyBorder="1" applyAlignment="1">
      <alignment horizontal="left" vertical="center"/>
    </xf>
    <xf numFmtId="49" fontId="0" fillId="28" borderId="18" xfId="0" applyNumberFormat="1" applyFill="1" applyBorder="1" applyAlignment="1">
      <alignment horizontal="left" vertical="center"/>
    </xf>
    <xf numFmtId="0" fontId="0" fillId="0" borderId="70"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8" fillId="0" borderId="0" xfId="0" applyFont="1" applyAlignment="1">
      <alignment horizontal="center" wrapText="1"/>
    </xf>
    <xf numFmtId="49" fontId="0" fillId="0" borderId="11" xfId="0" applyNumberFormat="1" applyBorder="1" applyAlignment="1">
      <alignment horizontal="left" vertical="center"/>
    </xf>
    <xf numFmtId="0" fontId="0" fillId="0" borderId="39" xfId="47" applyFont="1" applyBorder="1" applyAlignment="1">
      <alignment horizontal="center" vertical="center" shrinkToFit="1"/>
    </xf>
    <xf numFmtId="0" fontId="0" fillId="0" borderId="40" xfId="47" applyFont="1" applyBorder="1" applyAlignment="1">
      <alignment horizontal="center" vertical="center" shrinkToFit="1"/>
    </xf>
    <xf numFmtId="0" fontId="0" fillId="0" borderId="41" xfId="47" applyFont="1" applyBorder="1" applyAlignment="1">
      <alignment horizontal="center" vertical="center" shrinkToFit="1"/>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0" xfId="0" applyBorder="1" applyAlignment="1">
      <alignment horizontal="center" vertical="center"/>
    </xf>
    <xf numFmtId="0" fontId="0" fillId="0" borderId="50" xfId="0" applyBorder="1" applyAlignment="1">
      <alignment horizontal="center" vertical="center" shrinkToFit="1"/>
    </xf>
    <xf numFmtId="0" fontId="0" fillId="0" borderId="52" xfId="0" applyBorder="1" applyAlignment="1">
      <alignment horizontal="center" vertical="center" shrinkToFit="1"/>
    </xf>
    <xf numFmtId="0" fontId="0" fillId="0" borderId="77" xfId="0" applyBorder="1" applyAlignment="1">
      <alignment horizontal="center" vertical="center" shrinkToFit="1"/>
    </xf>
    <xf numFmtId="0" fontId="0" fillId="0" borderId="76" xfId="0" applyBorder="1" applyAlignment="1">
      <alignment horizontal="center" vertical="center" shrinkToFit="1"/>
    </xf>
    <xf numFmtId="0" fontId="0" fillId="0" borderId="51" xfId="0" applyBorder="1" applyAlignment="1">
      <alignment horizontal="center" vertical="center" shrinkToFit="1"/>
    </xf>
    <xf numFmtId="0" fontId="0" fillId="0" borderId="10" xfId="0"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14" fontId="34" fillId="0" borderId="0" xfId="0" applyNumberFormat="1" applyFont="1" applyAlignment="1">
      <alignment horizontal="center"/>
    </xf>
    <xf numFmtId="0" fontId="0" fillId="30" borderId="86" xfId="0" applyFill="1" applyBorder="1" applyAlignment="1" applyProtection="1">
      <alignment horizontal="center" vertical="center"/>
      <protection locked="0"/>
    </xf>
    <xf numFmtId="0" fontId="0" fillId="30" borderId="87" xfId="0" applyFill="1" applyBorder="1" applyAlignment="1" applyProtection="1">
      <alignment horizontal="center" vertical="center"/>
      <protection locked="0"/>
    </xf>
    <xf numFmtId="0" fontId="0" fillId="30" borderId="88" xfId="0" applyFill="1" applyBorder="1" applyAlignment="1">
      <alignment horizontal="center" vertical="center" shrinkToFit="1"/>
    </xf>
    <xf numFmtId="0" fontId="0" fillId="30" borderId="89" xfId="0" applyFill="1" applyBorder="1" applyAlignment="1">
      <alignment horizontal="center" vertical="center" shrinkToFit="1"/>
    </xf>
    <xf numFmtId="0" fontId="0" fillId="30" borderId="90" xfId="0" applyFill="1" applyBorder="1" applyAlignment="1">
      <alignment horizontal="center" vertical="center" shrinkToFit="1"/>
    </xf>
    <xf numFmtId="0" fontId="0" fillId="30" borderId="91" xfId="0" applyFill="1" applyBorder="1" applyAlignment="1">
      <alignment horizontal="center" vertical="center" shrinkToFit="1"/>
    </xf>
    <xf numFmtId="0" fontId="0" fillId="30" borderId="27" xfId="0" applyFill="1" applyBorder="1" applyAlignment="1">
      <alignment horizontal="center" vertical="center" shrinkToFit="1"/>
    </xf>
    <xf numFmtId="0" fontId="0" fillId="30" borderId="92" xfId="0" applyFill="1" applyBorder="1" applyAlignment="1" applyProtection="1">
      <alignment horizontal="center" vertical="center"/>
      <protection locked="0"/>
    </xf>
    <xf numFmtId="0" fontId="0" fillId="30" borderId="93" xfId="0" applyFill="1" applyBorder="1" applyAlignment="1" applyProtection="1">
      <alignment horizontal="center" vertical="center"/>
      <protection locked="0"/>
    </xf>
    <xf numFmtId="0" fontId="0" fillId="30" borderId="94" xfId="0" applyFill="1" applyBorder="1" applyAlignment="1">
      <alignment horizontal="center" vertical="center" shrinkToFit="1"/>
    </xf>
    <xf numFmtId="0" fontId="0" fillId="30" borderId="95" xfId="0" applyFill="1" applyBorder="1" applyAlignment="1">
      <alignment horizontal="center" vertical="center" shrinkToFit="1"/>
    </xf>
    <xf numFmtId="0" fontId="0" fillId="30" borderId="96" xfId="0" applyFill="1" applyBorder="1" applyAlignment="1">
      <alignment horizontal="center" vertical="center" shrinkToFit="1"/>
    </xf>
    <xf numFmtId="0" fontId="0" fillId="30" borderId="97" xfId="0" applyFill="1" applyBorder="1" applyAlignment="1">
      <alignment horizontal="center" vertical="center" shrinkToFit="1"/>
    </xf>
    <xf numFmtId="0" fontId="0" fillId="30" borderId="31" xfId="0" applyFill="1" applyBorder="1" applyAlignment="1">
      <alignment horizontal="center" vertical="center" shrinkToFit="1"/>
    </xf>
    <xf numFmtId="0" fontId="0" fillId="30" borderId="80" xfId="0" applyFill="1" applyBorder="1" applyAlignment="1" applyProtection="1">
      <alignment horizontal="center" vertical="center"/>
      <protection locked="0"/>
    </xf>
    <xf numFmtId="0" fontId="0" fillId="30" borderId="81" xfId="0" applyFill="1" applyBorder="1" applyAlignment="1" applyProtection="1">
      <alignment horizontal="center" vertical="center"/>
      <protection locked="0"/>
    </xf>
    <xf numFmtId="0" fontId="0" fillId="30" borderId="82" xfId="0" applyFill="1" applyBorder="1" applyAlignment="1">
      <alignment horizontal="center" vertical="center" shrinkToFit="1"/>
    </xf>
    <xf numFmtId="0" fontId="0" fillId="30" borderId="83" xfId="0" applyFill="1" applyBorder="1" applyAlignment="1">
      <alignment horizontal="center" vertical="center" shrinkToFit="1"/>
    </xf>
    <xf numFmtId="0" fontId="0" fillId="30" borderId="84" xfId="0" applyFill="1" applyBorder="1" applyAlignment="1">
      <alignment horizontal="center" vertical="center" shrinkToFit="1"/>
    </xf>
    <xf numFmtId="0" fontId="0" fillId="30" borderId="85" xfId="0" applyFill="1" applyBorder="1" applyAlignment="1">
      <alignment horizontal="center" vertical="center" shrinkToFit="1"/>
    </xf>
    <xf numFmtId="0" fontId="0" fillId="0" borderId="90" xfId="0" applyBorder="1" applyAlignment="1">
      <alignment horizontal="center" vertical="center"/>
    </xf>
    <xf numFmtId="0" fontId="0" fillId="0" borderId="28" xfId="0" applyBorder="1" applyAlignment="1">
      <alignment horizontal="center" vertical="center"/>
    </xf>
    <xf numFmtId="0" fontId="0" fillId="0" borderId="91"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6" xfId="0" applyBorder="1" applyAlignment="1">
      <alignment horizontal="center" vertical="center"/>
    </xf>
    <xf numFmtId="0" fontId="0" fillId="0" borderId="32" xfId="0" applyBorder="1" applyAlignment="1">
      <alignment horizontal="center" vertical="center"/>
    </xf>
    <xf numFmtId="0" fontId="0" fillId="0" borderId="97"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24" borderId="11" xfId="0" applyFill="1" applyBorder="1"/>
    <xf numFmtId="0" fontId="0" fillId="24" borderId="47" xfId="0" applyFill="1" applyBorder="1" applyAlignment="1">
      <alignment horizontal="center" vertical="center" wrapText="1" shrinkToFit="1"/>
    </xf>
    <xf numFmtId="0" fontId="0" fillId="24" borderId="48" xfId="0" applyFill="1" applyBorder="1" applyAlignment="1">
      <alignment horizontal="center" vertical="center" shrinkToFit="1"/>
    </xf>
    <xf numFmtId="0" fontId="0" fillId="24" borderId="49" xfId="0" applyFill="1" applyBorder="1" applyAlignment="1">
      <alignment horizontal="center" vertical="center" shrinkToFit="1"/>
    </xf>
    <xf numFmtId="31" fontId="0" fillId="24" borderId="11" xfId="0" applyNumberFormat="1" applyFill="1" applyBorder="1" applyAlignment="1">
      <alignment horizontal="center" vertical="center"/>
    </xf>
    <xf numFmtId="0" fontId="0" fillId="24" borderId="11" xfId="0" applyFill="1" applyBorder="1" applyAlignment="1">
      <alignment horizontal="center" vertical="center"/>
    </xf>
    <xf numFmtId="0" fontId="0" fillId="31" borderId="11" xfId="0" applyFill="1" applyBorder="1"/>
    <xf numFmtId="0" fontId="2" fillId="24" borderId="47" xfId="47" applyFill="1" applyBorder="1" applyAlignment="1">
      <alignment horizontal="center" vertical="center"/>
    </xf>
    <xf numFmtId="0" fontId="2" fillId="24" borderId="48" xfId="47" applyFill="1" applyBorder="1" applyAlignment="1">
      <alignment horizontal="center" vertical="center"/>
    </xf>
    <xf numFmtId="0" fontId="2" fillId="24" borderId="49" xfId="47" applyFill="1" applyBorder="1" applyAlignment="1">
      <alignment horizontal="center" vertical="center"/>
    </xf>
    <xf numFmtId="0" fontId="5" fillId="24" borderId="122" xfId="47" applyFont="1" applyFill="1" applyBorder="1" applyAlignment="1">
      <alignment horizontal="center" vertical="center"/>
    </xf>
    <xf numFmtId="0" fontId="2" fillId="24" borderId="121" xfId="47" applyFill="1" applyBorder="1" applyAlignment="1">
      <alignment horizontal="center" vertical="center"/>
    </xf>
    <xf numFmtId="0" fontId="5" fillId="24" borderId="13" xfId="47" applyFont="1" applyFill="1" applyBorder="1" applyAlignment="1">
      <alignment horizontal="center" vertical="center"/>
    </xf>
    <xf numFmtId="0" fontId="2" fillId="24" borderId="13" xfId="47" applyFill="1" applyBorder="1" applyAlignment="1">
      <alignment horizontal="center" vertical="center"/>
    </xf>
    <xf numFmtId="0" fontId="5" fillId="0" borderId="121" xfId="47" applyFont="1" applyBorder="1" applyAlignment="1">
      <alignment horizontal="center" vertical="center"/>
    </xf>
    <xf numFmtId="0" fontId="2" fillId="0" borderId="13" xfId="47" applyBorder="1" applyAlignment="1">
      <alignment horizontal="center" vertical="center"/>
    </xf>
    <xf numFmtId="0" fontId="2" fillId="24" borderId="106" xfId="47" applyFill="1" applyBorder="1" applyAlignment="1">
      <alignment horizontal="center" vertical="center"/>
    </xf>
    <xf numFmtId="0" fontId="0" fillId="24" borderId="99" xfId="0" applyFill="1" applyBorder="1" applyAlignment="1">
      <alignment horizontal="center" vertical="center"/>
    </xf>
    <xf numFmtId="0" fontId="0" fillId="24" borderId="98" xfId="0" applyFill="1" applyBorder="1"/>
    <xf numFmtId="0" fontId="0" fillId="24" borderId="17" xfId="0" applyFill="1" applyBorder="1" applyAlignment="1">
      <alignment horizontal="center" vertical="center"/>
    </xf>
    <xf numFmtId="0" fontId="0" fillId="24" borderId="19" xfId="0" applyFill="1" applyBorder="1" applyAlignment="1">
      <alignment horizontal="center" vertical="center"/>
    </xf>
    <xf numFmtId="0" fontId="0" fillId="24" borderId="15" xfId="0" applyFill="1" applyBorder="1"/>
    <xf numFmtId="0" fontId="0" fillId="24" borderId="100" xfId="0" applyFill="1" applyBorder="1"/>
    <xf numFmtId="0" fontId="0" fillId="24" borderId="13" xfId="0" applyFill="1" applyBorder="1"/>
    <xf numFmtId="0" fontId="0" fillId="24" borderId="98" xfId="0" applyFill="1" applyBorder="1" applyAlignment="1">
      <alignment horizontal="center" vertical="center" wrapText="1"/>
    </xf>
    <xf numFmtId="0" fontId="0" fillId="24" borderId="15" xfId="0" applyFill="1" applyBorder="1" applyAlignment="1">
      <alignment horizontal="center" vertical="center"/>
    </xf>
    <xf numFmtId="49" fontId="0" fillId="24" borderId="98"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49" fontId="0" fillId="24" borderId="15" xfId="0" applyNumberFormat="1" applyFill="1" applyBorder="1" applyAlignment="1">
      <alignment horizontal="center" vertical="center"/>
    </xf>
    <xf numFmtId="0" fontId="0" fillId="24" borderId="98" xfId="0" applyFill="1" applyBorder="1" applyAlignment="1">
      <alignment horizontal="center" vertical="center"/>
    </xf>
    <xf numFmtId="0" fontId="0" fillId="24" borderId="13" xfId="0" applyFill="1" applyBorder="1" applyAlignment="1">
      <alignment horizontal="center" vertical="center"/>
    </xf>
    <xf numFmtId="0" fontId="0" fillId="24" borderId="101" xfId="0" applyFill="1" applyBorder="1" applyAlignment="1">
      <alignment horizontal="center" vertical="center" wrapText="1"/>
    </xf>
    <xf numFmtId="0" fontId="0" fillId="24" borderId="102" xfId="0" applyFill="1" applyBorder="1" applyAlignment="1">
      <alignment horizontal="center" vertical="center"/>
    </xf>
    <xf numFmtId="0" fontId="0" fillId="24" borderId="103" xfId="0" applyFill="1" applyBorder="1" applyAlignment="1">
      <alignment horizontal="center" vertical="center"/>
    </xf>
    <xf numFmtId="0" fontId="0" fillId="24" borderId="53" xfId="0" applyFill="1" applyBorder="1" applyAlignment="1">
      <alignment horizontal="center" vertical="center"/>
    </xf>
    <xf numFmtId="0" fontId="0" fillId="24" borderId="0" xfId="0" applyFill="1" applyAlignment="1">
      <alignment horizontal="center" vertical="center"/>
    </xf>
    <xf numFmtId="0" fontId="0" fillId="24" borderId="54" xfId="0" applyFill="1" applyBorder="1" applyAlignment="1">
      <alignment horizontal="center" vertical="center"/>
    </xf>
    <xf numFmtId="0" fontId="0" fillId="24" borderId="77" xfId="0" applyFill="1" applyBorder="1" applyAlignment="1">
      <alignment horizontal="center" vertical="center"/>
    </xf>
    <xf numFmtId="0" fontId="0" fillId="24" borderId="10" xfId="0" applyFill="1" applyBorder="1" applyAlignment="1">
      <alignment horizontal="center" vertical="center"/>
    </xf>
    <xf numFmtId="0" fontId="0" fillId="24" borderId="76" xfId="0" applyFill="1" applyBorder="1" applyAlignment="1">
      <alignment horizontal="center" vertical="center"/>
    </xf>
    <xf numFmtId="0" fontId="0" fillId="24" borderId="47" xfId="47" applyFont="1" applyFill="1" applyBorder="1" applyAlignment="1">
      <alignment horizontal="center" vertical="center"/>
    </xf>
    <xf numFmtId="0" fontId="0" fillId="24" borderId="47" xfId="47" applyFont="1" applyFill="1" applyBorder="1" applyAlignment="1">
      <alignment horizontal="center" vertical="center" shrinkToFit="1"/>
    </xf>
    <xf numFmtId="0" fontId="0" fillId="24" borderId="48" xfId="47" applyFont="1" applyFill="1" applyBorder="1" applyAlignment="1">
      <alignment horizontal="center" vertical="center" shrinkToFit="1"/>
    </xf>
    <xf numFmtId="0" fontId="0" fillId="24" borderId="49" xfId="47" applyFont="1" applyFill="1" applyBorder="1" applyAlignment="1">
      <alignment horizontal="center" vertical="center" shrinkToFit="1"/>
    </xf>
    <xf numFmtId="0" fontId="2" fillId="24" borderId="46" xfId="47" applyFill="1" applyBorder="1" applyAlignment="1"/>
    <xf numFmtId="0" fontId="2" fillId="24" borderId="121" xfId="47" applyFill="1" applyBorder="1" applyAlignment="1"/>
    <xf numFmtId="49" fontId="0" fillId="29" borderId="38" xfId="0" applyNumberFormat="1" applyFill="1" applyBorder="1" applyAlignment="1">
      <alignment horizontal="center" vertical="center"/>
    </xf>
    <xf numFmtId="49" fontId="0" fillId="29" borderId="83" xfId="0" applyNumberFormat="1" applyFill="1" applyBorder="1" applyAlignment="1">
      <alignment horizontal="center" vertical="center"/>
    </xf>
    <xf numFmtId="49" fontId="0" fillId="29" borderId="84" xfId="0" applyNumberFormat="1" applyFill="1" applyBorder="1" applyAlignment="1">
      <alignment horizontal="left" vertical="center"/>
    </xf>
    <xf numFmtId="49" fontId="0" fillId="29" borderId="38" xfId="0" applyNumberFormat="1" applyFill="1" applyBorder="1" applyAlignment="1">
      <alignment horizontal="left" vertical="center"/>
    </xf>
    <xf numFmtId="0" fontId="5" fillId="24" borderId="121" xfId="47" applyFont="1" applyFill="1" applyBorder="1" applyAlignment="1">
      <alignment horizontal="center" vertical="center"/>
    </xf>
    <xf numFmtId="0" fontId="0" fillId="29" borderId="85" xfId="0" applyFill="1" applyBorder="1" applyAlignment="1">
      <alignment horizontal="center" vertical="center"/>
    </xf>
    <xf numFmtId="0" fontId="0" fillId="29" borderId="81" xfId="0" applyFill="1" applyBorder="1" applyAlignment="1">
      <alignment horizontal="center" vertical="center"/>
    </xf>
    <xf numFmtId="0" fontId="0" fillId="29" borderId="36" xfId="0" applyFill="1" applyBorder="1" applyAlignment="1">
      <alignment horizontal="center" vertical="center"/>
    </xf>
    <xf numFmtId="0" fontId="0" fillId="29" borderId="84" xfId="0" applyFill="1" applyBorder="1" applyAlignment="1">
      <alignment horizontal="center" vertical="center"/>
    </xf>
    <xf numFmtId="0" fontId="43" fillId="24" borderId="51" xfId="0" applyFont="1" applyFill="1" applyBorder="1" applyAlignment="1">
      <alignment horizontal="center" vertical="center" wrapText="1" shrinkToFit="1"/>
    </xf>
    <xf numFmtId="0" fontId="43" fillId="24" borderId="51" xfId="0" applyFont="1" applyFill="1" applyBorder="1" applyAlignment="1">
      <alignment horizontal="center" vertical="center" shrinkToFit="1"/>
    </xf>
    <xf numFmtId="0" fontId="43" fillId="24" borderId="78" xfId="0" applyFont="1" applyFill="1" applyBorder="1" applyAlignment="1">
      <alignment horizontal="center" vertical="center" shrinkToFit="1"/>
    </xf>
    <xf numFmtId="0" fontId="43" fillId="24" borderId="43" xfId="0" applyFont="1" applyFill="1" applyBorder="1" applyAlignment="1">
      <alignment horizontal="center" vertical="center" shrinkToFit="1"/>
    </xf>
    <xf numFmtId="0" fontId="43" fillId="24" borderId="44" xfId="0" applyFont="1" applyFill="1" applyBorder="1" applyAlignment="1">
      <alignment horizontal="center" vertical="center" shrinkToFit="1"/>
    </xf>
    <xf numFmtId="0" fontId="2" fillId="24" borderId="49" xfId="47" applyFill="1" applyBorder="1" applyAlignment="1">
      <alignment horizontal="center" vertical="center" shrinkToFit="1"/>
    </xf>
    <xf numFmtId="0" fontId="0" fillId="31" borderId="98" xfId="0" applyFill="1" applyBorder="1" applyAlignment="1">
      <alignment horizontal="center" vertical="center"/>
    </xf>
    <xf numFmtId="0" fontId="0" fillId="31" borderId="11" xfId="0" applyFill="1" applyBorder="1" applyAlignment="1">
      <alignment horizontal="center" vertical="center"/>
    </xf>
    <xf numFmtId="0" fontId="0" fillId="31" borderId="15" xfId="0" applyFill="1" applyBorder="1" applyAlignment="1">
      <alignment horizontal="center" vertical="center"/>
    </xf>
    <xf numFmtId="0" fontId="0" fillId="31" borderId="13" xfId="0" applyFill="1" applyBorder="1" applyAlignment="1">
      <alignment horizontal="center" vertical="center"/>
    </xf>
    <xf numFmtId="0" fontId="2" fillId="24" borderId="104" xfId="47" applyFill="1" applyBorder="1" applyAlignment="1">
      <alignment horizontal="center" vertical="center"/>
    </xf>
    <xf numFmtId="0" fontId="2" fillId="24" borderId="40" xfId="47" applyFill="1" applyBorder="1" applyAlignment="1">
      <alignment horizontal="center" vertical="center"/>
    </xf>
    <xf numFmtId="0" fontId="2" fillId="24" borderId="41" xfId="47" applyFill="1" applyBorder="1" applyAlignment="1">
      <alignment horizontal="center" vertical="center"/>
    </xf>
    <xf numFmtId="0" fontId="0" fillId="29" borderId="91" xfId="0" applyFill="1" applyBorder="1" applyAlignment="1">
      <alignment horizontal="center" vertical="center"/>
    </xf>
    <xf numFmtId="0" fontId="0" fillId="29" borderId="87" xfId="0" applyFill="1" applyBorder="1" applyAlignment="1">
      <alignment horizontal="center" vertical="center"/>
    </xf>
    <xf numFmtId="0" fontId="0" fillId="29" borderId="26" xfId="0" applyFill="1" applyBorder="1" applyAlignment="1">
      <alignment horizontal="center" vertical="center"/>
    </xf>
    <xf numFmtId="0" fontId="0" fillId="29" borderId="90" xfId="0" applyFill="1" applyBorder="1" applyAlignment="1">
      <alignment horizontal="center" vertical="center"/>
    </xf>
    <xf numFmtId="0" fontId="0" fillId="29" borderId="38" xfId="0" applyFill="1" applyBorder="1" applyAlignment="1">
      <alignment horizontal="center" vertical="center"/>
    </xf>
    <xf numFmtId="0" fontId="0" fillId="29" borderId="37" xfId="0" applyFill="1" applyBorder="1" applyAlignment="1">
      <alignment horizontal="center" vertical="center"/>
    </xf>
    <xf numFmtId="0" fontId="0" fillId="29" borderId="25" xfId="0" applyFill="1" applyBorder="1"/>
    <xf numFmtId="0" fontId="0" fillId="29" borderId="89" xfId="0" applyFill="1" applyBorder="1"/>
    <xf numFmtId="49" fontId="0" fillId="29" borderId="90" xfId="0" applyNumberFormat="1" applyFill="1" applyBorder="1" applyAlignment="1">
      <alignment horizontal="center" vertical="center"/>
    </xf>
    <xf numFmtId="49" fontId="0" fillId="29" borderId="28" xfId="0" applyNumberFormat="1" applyFill="1" applyBorder="1" applyAlignment="1">
      <alignment horizontal="center" vertical="center"/>
    </xf>
    <xf numFmtId="49" fontId="0" fillId="29" borderId="89" xfId="0" applyNumberFormat="1" applyFill="1" applyBorder="1" applyAlignment="1">
      <alignment horizontal="center" vertical="center"/>
    </xf>
    <xf numFmtId="49" fontId="0" fillId="29" borderId="90" xfId="0" applyNumberFormat="1" applyFill="1" applyBorder="1"/>
    <xf numFmtId="49" fontId="0" fillId="29" borderId="28" xfId="0" applyNumberFormat="1" applyFill="1" applyBorder="1"/>
    <xf numFmtId="49" fontId="0" fillId="29" borderId="28" xfId="0" applyNumberFormat="1" applyFill="1" applyBorder="1" applyAlignment="1">
      <alignment horizontal="left" vertical="center"/>
    </xf>
    <xf numFmtId="49" fontId="0" fillId="29" borderId="89" xfId="0" applyNumberFormat="1" applyFill="1" applyBorder="1" applyAlignment="1">
      <alignment horizontal="left" vertical="center"/>
    </xf>
    <xf numFmtId="49" fontId="0" fillId="29" borderId="91" xfId="0" applyNumberFormat="1" applyFill="1" applyBorder="1"/>
    <xf numFmtId="0" fontId="0" fillId="29" borderId="82" xfId="0" applyFill="1" applyBorder="1" applyAlignment="1">
      <alignment horizontal="center" vertical="center"/>
    </xf>
    <xf numFmtId="0" fontId="0" fillId="29" borderId="83" xfId="0" applyFill="1" applyBorder="1" applyAlignment="1">
      <alignment horizontal="center" vertical="center"/>
    </xf>
    <xf numFmtId="0" fontId="0" fillId="29" borderId="105" xfId="0" applyFill="1" applyBorder="1" applyAlignment="1">
      <alignment horizontal="center" vertical="center"/>
    </xf>
    <xf numFmtId="49" fontId="0" fillId="29" borderId="105" xfId="0" applyNumberFormat="1" applyFill="1" applyBorder="1" applyAlignment="1">
      <alignment horizontal="center" vertical="center"/>
    </xf>
    <xf numFmtId="49" fontId="0" fillId="29" borderId="81" xfId="0" applyNumberFormat="1" applyFill="1" applyBorder="1" applyAlignment="1">
      <alignment horizontal="center" vertical="center"/>
    </xf>
    <xf numFmtId="176" fontId="0" fillId="29" borderId="150" xfId="0" applyNumberFormat="1" applyFill="1" applyBorder="1" applyAlignment="1">
      <alignment horizontal="center" vertical="center"/>
    </xf>
    <xf numFmtId="0" fontId="2" fillId="29" borderId="105" xfId="47" applyFill="1" applyBorder="1" applyAlignment="1">
      <alignment horizontal="center" vertical="center"/>
    </xf>
    <xf numFmtId="0" fontId="2" fillId="29" borderId="81" xfId="47" applyFill="1" applyBorder="1" applyAlignment="1">
      <alignment horizontal="center" vertical="center"/>
    </xf>
    <xf numFmtId="49" fontId="0" fillId="29" borderId="83" xfId="0" applyNumberFormat="1" applyFill="1" applyBorder="1" applyAlignment="1">
      <alignment horizontal="left" vertical="center"/>
    </xf>
    <xf numFmtId="49" fontId="0" fillId="29" borderId="85" xfId="0" applyNumberFormat="1" applyFill="1" applyBorder="1" applyAlignment="1">
      <alignment horizontal="left" vertical="center"/>
    </xf>
    <xf numFmtId="49" fontId="0" fillId="29" borderId="36" xfId="0" applyNumberFormat="1" applyFill="1" applyBorder="1" applyAlignment="1">
      <alignment horizontal="center" vertical="center"/>
    </xf>
    <xf numFmtId="0" fontId="0" fillId="29" borderId="28" xfId="0" applyFill="1" applyBorder="1" applyAlignment="1">
      <alignment horizontal="center" vertical="center"/>
    </xf>
    <xf numFmtId="0" fontId="0" fillId="29" borderId="27" xfId="0" applyFill="1" applyBorder="1" applyAlignment="1">
      <alignment horizontal="center" vertical="center"/>
    </xf>
    <xf numFmtId="0" fontId="0" fillId="29" borderId="35" xfId="0" applyFill="1" applyBorder="1"/>
    <xf numFmtId="0" fontId="0" fillId="29" borderId="83" xfId="0" applyFill="1" applyBorder="1"/>
    <xf numFmtId="49" fontId="0" fillId="29" borderId="84" xfId="0" applyNumberFormat="1" applyFill="1" applyBorder="1" applyAlignment="1">
      <alignment horizontal="center" vertical="center"/>
    </xf>
    <xf numFmtId="0" fontId="0" fillId="29" borderId="89" xfId="0" applyFill="1" applyBorder="1" applyAlignment="1">
      <alignment horizontal="center" vertical="center"/>
    </xf>
    <xf numFmtId="0" fontId="0" fillId="29" borderId="107" xfId="0" applyFill="1" applyBorder="1" applyAlignment="1">
      <alignment horizontal="center" vertical="center"/>
    </xf>
    <xf numFmtId="0" fontId="0" fillId="29" borderId="88" xfId="0" applyFill="1" applyBorder="1" applyAlignment="1">
      <alignment horizontal="center" vertical="center"/>
    </xf>
    <xf numFmtId="176" fontId="0" fillId="29" borderId="151" xfId="0" applyNumberFormat="1" applyFill="1" applyBorder="1" applyAlignment="1">
      <alignment horizontal="center" vertical="center"/>
    </xf>
    <xf numFmtId="0" fontId="2" fillId="29" borderId="107" xfId="47" applyFill="1" applyBorder="1" applyAlignment="1">
      <alignment horizontal="center" vertical="center"/>
    </xf>
    <xf numFmtId="0" fontId="2" fillId="29" borderId="87" xfId="47" applyFill="1" applyBorder="1" applyAlignment="1">
      <alignment horizontal="center" vertical="center"/>
    </xf>
    <xf numFmtId="49" fontId="0" fillId="29" borderId="107" xfId="0" applyNumberFormat="1" applyFill="1" applyBorder="1" applyAlignment="1">
      <alignment horizontal="center" vertical="center"/>
    </xf>
    <xf numFmtId="49" fontId="0" fillId="29" borderId="87" xfId="0" applyNumberFormat="1" applyFill="1" applyBorder="1" applyAlignment="1">
      <alignment horizontal="center" vertical="center"/>
    </xf>
    <xf numFmtId="49" fontId="0" fillId="29" borderId="26" xfId="0" applyNumberFormat="1" applyFill="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24" borderId="152" xfId="0" applyFill="1" applyBorder="1"/>
    <xf numFmtId="0" fontId="0" fillId="24" borderId="153" xfId="0" applyFill="1" applyBorder="1"/>
    <xf numFmtId="49" fontId="0" fillId="0" borderId="154" xfId="0" applyNumberFormat="1" applyBorder="1" applyAlignment="1">
      <alignment horizontal="center" vertical="center"/>
    </xf>
    <xf numFmtId="49" fontId="0" fillId="0" borderId="155" xfId="0" applyNumberFormat="1" applyBorder="1" applyAlignment="1">
      <alignment horizontal="center" vertical="center"/>
    </xf>
    <xf numFmtId="49" fontId="0" fillId="0" borderId="153" xfId="0" applyNumberFormat="1" applyBorder="1" applyAlignment="1">
      <alignment horizontal="center" vertical="center"/>
    </xf>
    <xf numFmtId="49" fontId="0" fillId="0" borderId="154" xfId="0" applyNumberFormat="1" applyBorder="1"/>
    <xf numFmtId="49" fontId="0" fillId="0" borderId="155" xfId="0" applyNumberFormat="1" applyBorder="1"/>
    <xf numFmtId="0" fontId="0" fillId="0" borderId="156" xfId="0" applyBorder="1" applyAlignment="1">
      <alignment horizontal="center" vertical="center"/>
    </xf>
    <xf numFmtId="0" fontId="0" fillId="0" borderId="159" xfId="0" applyBorder="1" applyAlignment="1">
      <alignment horizontal="center" vertical="center"/>
    </xf>
    <xf numFmtId="0" fontId="0" fillId="0" borderId="161" xfId="0"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160" xfId="0" applyBorder="1" applyAlignment="1">
      <alignment horizontal="center" vertical="center"/>
    </xf>
    <xf numFmtId="0" fontId="0" fillId="0" borderId="157" xfId="0" applyBorder="1" applyAlignment="1">
      <alignment horizontal="center" vertical="center"/>
    </xf>
    <xf numFmtId="0" fontId="0" fillId="0" borderId="153" xfId="0" applyBorder="1" applyAlignment="1">
      <alignment horizontal="center" vertical="center"/>
    </xf>
    <xf numFmtId="0" fontId="0" fillId="24" borderId="25" xfId="0" applyFill="1" applyBorder="1"/>
    <xf numFmtId="0" fontId="0" fillId="24" borderId="89" xfId="0" applyFill="1" applyBorder="1"/>
    <xf numFmtId="49" fontId="0" fillId="0" borderId="90" xfId="0" applyNumberFormat="1" applyBorder="1" applyAlignment="1">
      <alignment horizontal="center" vertical="center"/>
    </xf>
    <xf numFmtId="49" fontId="0" fillId="0" borderId="28" xfId="0" applyNumberFormat="1" applyBorder="1" applyAlignment="1">
      <alignment horizontal="center" vertical="center"/>
    </xf>
    <xf numFmtId="49" fontId="0" fillId="0" borderId="89" xfId="0" applyNumberFormat="1" applyBorder="1" applyAlignment="1">
      <alignment horizontal="center" vertical="center"/>
    </xf>
    <xf numFmtId="49" fontId="0" fillId="0" borderId="90" xfId="0" applyNumberFormat="1" applyBorder="1"/>
    <xf numFmtId="49" fontId="0" fillId="0" borderId="28" xfId="0" applyNumberFormat="1" applyBorder="1"/>
    <xf numFmtId="49" fontId="0" fillId="0" borderId="28" xfId="0" applyNumberFormat="1" applyBorder="1" applyAlignment="1">
      <alignment horizontal="left" vertical="center"/>
    </xf>
    <xf numFmtId="49" fontId="0" fillId="0" borderId="89" xfId="0" applyNumberFormat="1" applyBorder="1" applyAlignment="1">
      <alignment horizontal="left" vertical="center"/>
    </xf>
    <xf numFmtId="49" fontId="0" fillId="0" borderId="91" xfId="0" applyNumberFormat="1" applyBorder="1"/>
    <xf numFmtId="0" fontId="0" fillId="0" borderId="158" xfId="0" applyBorder="1" applyAlignment="1">
      <alignment horizontal="center" vertical="center"/>
    </xf>
    <xf numFmtId="0" fontId="2" fillId="0" borderId="158" xfId="47" applyBorder="1" applyAlignment="1">
      <alignment horizontal="center" vertical="center"/>
    </xf>
    <xf numFmtId="0" fontId="2" fillId="0" borderId="159" xfId="47" applyBorder="1" applyAlignment="1">
      <alignment horizontal="center" vertical="center"/>
    </xf>
    <xf numFmtId="49" fontId="0" fillId="0" borderId="155" xfId="0" applyNumberFormat="1" applyBorder="1" applyAlignment="1">
      <alignment horizontal="left" vertical="center"/>
    </xf>
    <xf numFmtId="49" fontId="0" fillId="0" borderId="153" xfId="0" applyNumberFormat="1" applyBorder="1" applyAlignment="1">
      <alignment horizontal="left" vertical="center"/>
    </xf>
    <xf numFmtId="49" fontId="0" fillId="0" borderId="156" xfId="0" applyNumberFormat="1" applyBorder="1"/>
    <xf numFmtId="0" fontId="0" fillId="0" borderId="107" xfId="0" applyBorder="1" applyAlignment="1">
      <alignment horizontal="center" vertical="center"/>
    </xf>
    <xf numFmtId="0" fontId="0" fillId="0" borderId="87" xfId="0" applyBorder="1" applyAlignment="1">
      <alignment horizontal="center" vertical="center"/>
    </xf>
    <xf numFmtId="0" fontId="2" fillId="0" borderId="107" xfId="47" applyBorder="1" applyAlignment="1">
      <alignment horizontal="center" vertical="center"/>
    </xf>
    <xf numFmtId="0" fontId="2" fillId="0" borderId="87" xfId="47" applyBorder="1" applyAlignment="1">
      <alignment horizontal="center" vertical="center"/>
    </xf>
    <xf numFmtId="0" fontId="0" fillId="0" borderId="140" xfId="0" applyBorder="1" applyAlignment="1">
      <alignment horizontal="center" vertical="center"/>
    </xf>
    <xf numFmtId="0" fontId="0" fillId="24" borderId="29" xfId="0" applyFill="1" applyBorder="1"/>
    <xf numFmtId="0" fontId="0" fillId="24" borderId="95" xfId="0" applyFill="1" applyBorder="1"/>
    <xf numFmtId="49" fontId="0" fillId="0" borderId="96" xfId="0" applyNumberFormat="1" applyBorder="1" applyAlignment="1">
      <alignment horizontal="center" vertical="center"/>
    </xf>
    <xf numFmtId="49" fontId="0" fillId="0" borderId="32" xfId="0" applyNumberFormat="1" applyBorder="1" applyAlignment="1">
      <alignment horizontal="center" vertical="center"/>
    </xf>
    <xf numFmtId="49" fontId="0" fillId="0" borderId="95" xfId="0" applyNumberFormat="1" applyBorder="1" applyAlignment="1">
      <alignment horizontal="center" vertical="center"/>
    </xf>
    <xf numFmtId="49" fontId="0" fillId="0" borderId="96" xfId="0" applyNumberFormat="1" applyBorder="1"/>
    <xf numFmtId="49" fontId="0" fillId="0" borderId="32" xfId="0" applyNumberFormat="1" applyBorder="1"/>
    <xf numFmtId="0" fontId="0" fillId="0" borderId="30" xfId="0" applyBorder="1" applyAlignment="1">
      <alignment horizontal="center" vertical="center"/>
    </xf>
    <xf numFmtId="0" fontId="0" fillId="0" borderId="31" xfId="0" applyBorder="1" applyAlignment="1">
      <alignment horizontal="center" vertical="center"/>
    </xf>
    <xf numFmtId="0" fontId="38" fillId="24" borderId="142" xfId="0" applyFont="1" applyFill="1" applyBorder="1" applyAlignment="1">
      <alignment horizontal="center" vertical="center"/>
    </xf>
    <xf numFmtId="0" fontId="38" fillId="24" borderId="143" xfId="0" applyFont="1" applyFill="1" applyBorder="1" applyAlignment="1">
      <alignment horizontal="center" vertical="center"/>
    </xf>
    <xf numFmtId="0" fontId="38" fillId="24" borderId="144" xfId="0" applyFont="1" applyFill="1" applyBorder="1" applyAlignment="1">
      <alignment horizontal="center" vertical="center"/>
    </xf>
    <xf numFmtId="0" fontId="38" fillId="24" borderId="145" xfId="0" applyFont="1" applyFill="1" applyBorder="1" applyAlignment="1">
      <alignment horizontal="center" vertical="center"/>
    </xf>
    <xf numFmtId="0" fontId="38" fillId="24" borderId="0" xfId="0" applyFont="1" applyFill="1" applyAlignment="1">
      <alignment horizontal="center" vertical="center"/>
    </xf>
    <xf numFmtId="0" fontId="38" fillId="24" borderId="146" xfId="0" applyFont="1" applyFill="1" applyBorder="1" applyAlignment="1">
      <alignment horizontal="center" vertical="center"/>
    </xf>
    <xf numFmtId="0" fontId="38" fillId="24" borderId="147" xfId="0" applyFont="1" applyFill="1" applyBorder="1" applyAlignment="1">
      <alignment horizontal="center" vertical="center"/>
    </xf>
    <xf numFmtId="0" fontId="38" fillId="24" borderId="148" xfId="0" applyFont="1" applyFill="1" applyBorder="1" applyAlignment="1">
      <alignment horizontal="center" vertical="center"/>
    </xf>
    <xf numFmtId="0" fontId="38" fillId="24" borderId="149" xfId="0" applyFont="1" applyFill="1" applyBorder="1" applyAlignment="1">
      <alignment horizontal="center" vertical="center"/>
    </xf>
    <xf numFmtId="0" fontId="1" fillId="32" borderId="0" xfId="0" applyFont="1" applyFill="1" applyAlignment="1">
      <alignment horizontal="center"/>
    </xf>
    <xf numFmtId="0" fontId="1" fillId="32" borderId="138" xfId="0" applyFont="1" applyFill="1" applyBorder="1" applyAlignment="1">
      <alignment horizontal="center"/>
    </xf>
    <xf numFmtId="0" fontId="0" fillId="0" borderId="128" xfId="0" applyBorder="1" applyAlignment="1">
      <alignment horizontal="center" vertical="center"/>
    </xf>
    <xf numFmtId="49" fontId="0" fillId="0" borderId="32" xfId="0" applyNumberFormat="1" applyBorder="1" applyAlignment="1">
      <alignment horizontal="left" vertical="center"/>
    </xf>
    <xf numFmtId="49" fontId="0" fillId="0" borderId="95" xfId="0" applyNumberFormat="1" applyBorder="1" applyAlignment="1">
      <alignment horizontal="left" vertical="center"/>
    </xf>
    <xf numFmtId="49" fontId="0" fillId="0" borderId="97" xfId="0" applyNumberFormat="1" applyBorder="1"/>
    <xf numFmtId="0" fontId="5" fillId="24" borderId="50" xfId="0" applyFont="1" applyFill="1" applyBorder="1" applyAlignment="1">
      <alignment horizontal="center" vertical="center" wrapText="1" shrinkToFit="1"/>
    </xf>
    <xf numFmtId="0" fontId="5" fillId="24" borderId="51" xfId="0" applyFont="1" applyFill="1" applyBorder="1" applyAlignment="1">
      <alignment horizontal="center" vertical="center" shrinkToFit="1"/>
    </xf>
    <xf numFmtId="0" fontId="5" fillId="24" borderId="52" xfId="0" applyFont="1" applyFill="1" applyBorder="1" applyAlignment="1">
      <alignment horizontal="center" vertical="center" shrinkToFit="1"/>
    </xf>
    <xf numFmtId="0" fontId="5" fillId="24" borderId="55" xfId="0" applyFont="1" applyFill="1" applyBorder="1" applyAlignment="1">
      <alignment horizontal="center" vertical="center" shrinkToFit="1"/>
    </xf>
    <xf numFmtId="0" fontId="5" fillId="24" borderId="43" xfId="0" applyFont="1" applyFill="1" applyBorder="1" applyAlignment="1">
      <alignment horizontal="center" vertical="center" shrinkToFit="1"/>
    </xf>
    <xf numFmtId="0" fontId="5" fillId="24" borderId="56" xfId="0" applyFont="1" applyFill="1" applyBorder="1" applyAlignment="1">
      <alignment horizontal="center" vertical="center" shrinkToFit="1"/>
    </xf>
    <xf numFmtId="0" fontId="5" fillId="0" borderId="13" xfId="47" applyFont="1" applyBorder="1" applyAlignment="1">
      <alignment horizontal="center" vertical="center"/>
    </xf>
    <xf numFmtId="49" fontId="0" fillId="24" borderId="0" xfId="0" applyNumberFormat="1" applyFill="1" applyAlignment="1">
      <alignment horizontal="center" vertical="center"/>
    </xf>
    <xf numFmtId="0" fontId="0" fillId="0" borderId="84" xfId="0" applyBorder="1" applyAlignment="1">
      <alignment horizontal="center" vertical="center"/>
    </xf>
    <xf numFmtId="0" fontId="0" fillId="0" borderId="38" xfId="0" applyBorder="1" applyAlignment="1">
      <alignment horizontal="center" vertical="center"/>
    </xf>
    <xf numFmtId="0" fontId="0" fillId="0" borderId="85"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24" borderId="47" xfId="0" applyFill="1" applyBorder="1" applyAlignment="1">
      <alignment horizontal="center" wrapText="1" shrinkToFit="1"/>
    </xf>
    <xf numFmtId="0" fontId="0" fillId="24" borderId="48" xfId="0" applyFill="1" applyBorder="1" applyAlignment="1">
      <alignment horizontal="center" shrinkToFit="1"/>
    </xf>
    <xf numFmtId="0" fontId="0" fillId="24" borderId="49" xfId="0" applyFill="1" applyBorder="1" applyAlignment="1">
      <alignment horizontal="center" shrinkToFit="1"/>
    </xf>
    <xf numFmtId="0" fontId="0" fillId="0" borderId="11" xfId="0" applyBorder="1" applyAlignment="1">
      <alignment horizontal="center"/>
    </xf>
    <xf numFmtId="49" fontId="0" fillId="0" borderId="38" xfId="0" applyNumberFormat="1" applyBorder="1" applyAlignment="1">
      <alignment horizontal="center" vertical="center"/>
    </xf>
    <xf numFmtId="49" fontId="0" fillId="0" borderId="83" xfId="0" applyNumberFormat="1" applyBorder="1" applyAlignment="1">
      <alignment horizontal="center" vertic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49" fontId="0" fillId="0" borderId="84" xfId="0" applyNumberFormat="1" applyBorder="1" applyAlignment="1">
      <alignment horizontal="left" vertical="center"/>
    </xf>
    <xf numFmtId="49" fontId="0" fillId="0" borderId="38" xfId="0" applyNumberFormat="1" applyBorder="1" applyAlignment="1">
      <alignment horizontal="left" vertical="center"/>
    </xf>
    <xf numFmtId="49" fontId="0" fillId="0" borderId="83" xfId="0" applyNumberFormat="1" applyBorder="1" applyAlignment="1">
      <alignment horizontal="left" vertical="center"/>
    </xf>
    <xf numFmtId="0" fontId="0" fillId="24" borderId="35" xfId="0" applyFill="1" applyBorder="1"/>
    <xf numFmtId="0" fontId="0" fillId="24" borderId="83" xfId="0" applyFill="1" applyBorder="1"/>
    <xf numFmtId="49" fontId="0" fillId="0" borderId="84" xfId="0" applyNumberFormat="1" applyBorder="1" applyAlignment="1">
      <alignment horizontal="center" vertical="center"/>
    </xf>
    <xf numFmtId="49" fontId="0" fillId="0" borderId="105" xfId="0" applyNumberFormat="1" applyBorder="1" applyAlignment="1">
      <alignment horizontal="center" vertical="center"/>
    </xf>
    <xf numFmtId="49" fontId="0" fillId="0" borderId="36" xfId="0" applyNumberFormat="1" applyBorder="1" applyAlignment="1">
      <alignment horizontal="center" vertical="center"/>
    </xf>
    <xf numFmtId="49" fontId="0" fillId="0" borderId="81" xfId="0" applyNumberFormat="1" applyBorder="1" applyAlignment="1">
      <alignment horizontal="center" vertical="center"/>
    </xf>
    <xf numFmtId="49" fontId="0" fillId="0" borderId="107" xfId="0" applyNumberFormat="1" applyBorder="1" applyAlignment="1">
      <alignment horizontal="center" vertical="center"/>
    </xf>
    <xf numFmtId="49" fontId="0" fillId="0" borderId="26" xfId="0" applyNumberFormat="1" applyBorder="1" applyAlignment="1">
      <alignment horizontal="center" vertical="center"/>
    </xf>
    <xf numFmtId="49" fontId="0" fillId="0" borderId="87" xfId="0" applyNumberFormat="1" applyBorder="1" applyAlignment="1">
      <alignment horizontal="center" vertical="center"/>
    </xf>
    <xf numFmtId="49" fontId="0" fillId="0" borderId="85" xfId="0" applyNumberFormat="1" applyBorder="1" applyAlignment="1">
      <alignment horizontal="left" vertical="center"/>
    </xf>
    <xf numFmtId="49" fontId="0" fillId="24" borderId="91" xfId="0" applyNumberFormat="1" applyFill="1" applyBorder="1" applyAlignment="1">
      <alignment horizontal="left" vertical="center" shrinkToFit="1"/>
    </xf>
    <xf numFmtId="49" fontId="0" fillId="24" borderId="26" xfId="0" applyNumberFormat="1" applyFill="1" applyBorder="1" applyAlignment="1">
      <alignment horizontal="left" vertical="center" shrinkToFit="1"/>
    </xf>
    <xf numFmtId="49" fontId="0" fillId="24" borderId="87" xfId="0" applyNumberFormat="1" applyFill="1" applyBorder="1" applyAlignment="1">
      <alignment horizontal="left" vertical="center" shrinkToFit="1"/>
    </xf>
    <xf numFmtId="0" fontId="0" fillId="0" borderId="151" xfId="0" applyBorder="1" applyAlignment="1">
      <alignment horizontal="center" vertical="center"/>
    </xf>
    <xf numFmtId="0" fontId="0" fillId="0" borderId="150" xfId="0" applyBorder="1" applyAlignment="1">
      <alignment horizontal="center" vertical="center"/>
    </xf>
    <xf numFmtId="0" fontId="0" fillId="0" borderId="105" xfId="0" applyBorder="1" applyAlignment="1">
      <alignment horizontal="center" vertical="center"/>
    </xf>
    <xf numFmtId="0" fontId="0" fillId="0" borderId="81" xfId="0" applyBorder="1" applyAlignment="1">
      <alignment horizontal="center" vertical="center"/>
    </xf>
    <xf numFmtId="49" fontId="0" fillId="24" borderId="97" xfId="0" applyNumberFormat="1" applyFill="1" applyBorder="1" applyAlignment="1">
      <alignment horizontal="left" vertical="center" shrinkToFit="1"/>
    </xf>
    <xf numFmtId="49" fontId="0" fillId="24" borderId="30" xfId="0" applyNumberFormat="1" applyFill="1" applyBorder="1" applyAlignment="1">
      <alignment horizontal="left" vertical="center" shrinkToFit="1"/>
    </xf>
    <xf numFmtId="49" fontId="0" fillId="24" borderId="93" xfId="0" applyNumberFormat="1" applyFill="1" applyBorder="1" applyAlignment="1">
      <alignment horizontal="left" vertical="center" shrinkToFit="1"/>
    </xf>
    <xf numFmtId="0" fontId="2" fillId="0" borderId="105" xfId="47" applyBorder="1" applyAlignment="1">
      <alignment horizontal="center" vertical="center"/>
    </xf>
    <xf numFmtId="0" fontId="2" fillId="0" borderId="81" xfId="47" applyBorder="1" applyAlignment="1">
      <alignment horizontal="center" vertical="center"/>
    </xf>
    <xf numFmtId="0" fontId="0" fillId="0" borderId="166" xfId="0" applyBorder="1" applyAlignment="1">
      <alignment horizontal="center" vertical="center"/>
    </xf>
    <xf numFmtId="0" fontId="3" fillId="24" borderId="51" xfId="0" applyFont="1" applyFill="1" applyBorder="1" applyAlignment="1">
      <alignment horizontal="center" vertical="center" wrapText="1" shrinkToFit="1"/>
    </xf>
    <xf numFmtId="0" fontId="3" fillId="24" borderId="51" xfId="0" applyFont="1" applyFill="1" applyBorder="1" applyAlignment="1">
      <alignment horizontal="center" vertical="center" shrinkToFit="1"/>
    </xf>
    <xf numFmtId="0" fontId="3" fillId="24" borderId="78" xfId="0" applyFont="1" applyFill="1" applyBorder="1" applyAlignment="1">
      <alignment horizontal="center" vertical="center" shrinkToFit="1"/>
    </xf>
    <xf numFmtId="0" fontId="3" fillId="24" borderId="43" xfId="0" applyFont="1" applyFill="1" applyBorder="1" applyAlignment="1">
      <alignment horizontal="center" vertical="center" shrinkToFit="1"/>
    </xf>
    <xf numFmtId="0" fontId="3" fillId="24" borderId="44" xfId="0" applyFont="1" applyFill="1" applyBorder="1" applyAlignment="1">
      <alignment horizontal="center" vertical="center" shrinkToFit="1"/>
    </xf>
    <xf numFmtId="0" fontId="2" fillId="0" borderId="47" xfId="47" applyBorder="1" applyAlignment="1">
      <alignment horizontal="center" vertical="center"/>
    </xf>
    <xf numFmtId="0" fontId="2" fillId="0" borderId="48" xfId="47" applyBorder="1" applyAlignment="1">
      <alignment horizontal="center" vertical="center"/>
    </xf>
    <xf numFmtId="0" fontId="2" fillId="0" borderId="49" xfId="47" applyBorder="1" applyAlignment="1">
      <alignment horizontal="center" vertical="center"/>
    </xf>
    <xf numFmtId="0" fontId="0" fillId="0" borderId="47" xfId="47" applyFont="1" applyBorder="1" applyAlignment="1">
      <alignment horizontal="center" vertical="center" shrinkToFit="1"/>
    </xf>
    <xf numFmtId="0" fontId="2" fillId="0" borderId="49" xfId="47" applyBorder="1" applyAlignment="1">
      <alignment horizontal="center" vertical="center" shrinkToFit="1"/>
    </xf>
    <xf numFmtId="0" fontId="5" fillId="0" borderId="122" xfId="47" applyFont="1" applyBorder="1" applyAlignment="1">
      <alignment horizontal="center" vertical="center"/>
    </xf>
    <xf numFmtId="0" fontId="0" fillId="24" borderId="17" xfId="47" applyFont="1" applyFill="1" applyBorder="1" applyAlignment="1">
      <alignment horizontal="center" vertical="center"/>
    </xf>
    <xf numFmtId="0" fontId="0" fillId="24" borderId="49" xfId="47" applyFont="1" applyFill="1" applyBorder="1" applyAlignment="1">
      <alignment horizontal="center" vertical="center"/>
    </xf>
    <xf numFmtId="0" fontId="0" fillId="24" borderId="11" xfId="47" applyFont="1" applyFill="1" applyBorder="1" applyAlignment="1">
      <alignment horizontal="center" vertical="center"/>
    </xf>
    <xf numFmtId="0" fontId="2" fillId="24" borderId="47" xfId="47" applyFill="1" applyBorder="1" applyAlignment="1">
      <alignment horizontal="center" vertical="center" wrapText="1"/>
    </xf>
    <xf numFmtId="0" fontId="2" fillId="24" borderId="48" xfId="47" applyFill="1" applyBorder="1" applyAlignment="1">
      <alignment horizontal="center" vertical="center" wrapText="1"/>
    </xf>
    <xf numFmtId="0" fontId="2" fillId="24" borderId="49" xfId="47" applyFill="1" applyBorder="1" applyAlignment="1">
      <alignment horizontal="center" vertical="center" wrapText="1"/>
    </xf>
    <xf numFmtId="0" fontId="2" fillId="24" borderId="11" xfId="47" applyFill="1" applyBorder="1" applyAlignment="1">
      <alignment horizontal="center" vertical="center"/>
    </xf>
    <xf numFmtId="5" fontId="2" fillId="24" borderId="47" xfId="47" applyNumberFormat="1" applyFill="1" applyBorder="1" applyAlignment="1"/>
    <xf numFmtId="5" fontId="2" fillId="24" borderId="48" xfId="47" applyNumberFormat="1" applyFill="1" applyBorder="1" applyAlignment="1"/>
    <xf numFmtId="5" fontId="2" fillId="24" borderId="64" xfId="47" applyNumberFormat="1" applyFill="1" applyBorder="1" applyAlignment="1"/>
    <xf numFmtId="0" fontId="2" fillId="29" borderId="71" xfId="47" applyFill="1" applyBorder="1" applyAlignment="1">
      <alignment horizontal="center" vertical="center"/>
    </xf>
    <xf numFmtId="0" fontId="2" fillId="29" borderId="48" xfId="47" applyFill="1" applyBorder="1" applyAlignment="1">
      <alignment horizontal="center" vertical="center"/>
    </xf>
    <xf numFmtId="0" fontId="2" fillId="29" borderId="49" xfId="47" applyFill="1" applyBorder="1" applyAlignment="1">
      <alignment horizontal="center" vertical="center"/>
    </xf>
    <xf numFmtId="0" fontId="2" fillId="29" borderId="47" xfId="47" applyFill="1" applyBorder="1" applyAlignment="1">
      <alignment horizontal="center" vertical="center"/>
    </xf>
    <xf numFmtId="0" fontId="2" fillId="29" borderId="47" xfId="47" applyFill="1" applyBorder="1" applyAlignment="1">
      <alignment horizontal="center" vertical="center" shrinkToFit="1"/>
    </xf>
    <xf numFmtId="0" fontId="2" fillId="29" borderId="48" xfId="47" applyFill="1" applyBorder="1" applyAlignment="1">
      <alignment horizontal="center" vertical="center" shrinkToFit="1"/>
    </xf>
    <xf numFmtId="0" fontId="2" fillId="29" borderId="49" xfId="47" applyFill="1" applyBorder="1" applyAlignment="1">
      <alignment horizontal="center" vertical="center" shrinkToFit="1"/>
    </xf>
    <xf numFmtId="0" fontId="2" fillId="29" borderId="64" xfId="47" applyFill="1" applyBorder="1" applyAlignment="1">
      <alignment horizontal="center" vertical="center"/>
    </xf>
    <xf numFmtId="0" fontId="2" fillId="0" borderId="11" xfId="47" applyBorder="1" applyAlignment="1"/>
    <xf numFmtId="0" fontId="2" fillId="0" borderId="18" xfId="47" applyBorder="1" applyAlignment="1"/>
    <xf numFmtId="0" fontId="2" fillId="0" borderId="47" xfId="47" applyBorder="1" applyAlignment="1"/>
    <xf numFmtId="0" fontId="2" fillId="0" borderId="48" xfId="47" applyBorder="1" applyAlignment="1"/>
    <xf numFmtId="0" fontId="2" fillId="0" borderId="64" xfId="47" applyBorder="1" applyAlignment="1"/>
    <xf numFmtId="0" fontId="2" fillId="0" borderId="67" xfId="47" applyBorder="1" applyAlignment="1"/>
    <xf numFmtId="0" fontId="2" fillId="0" borderId="68" xfId="47" applyBorder="1" applyAlignment="1"/>
    <xf numFmtId="0" fontId="2" fillId="0" borderId="69" xfId="47" applyBorder="1" applyAlignment="1"/>
    <xf numFmtId="0" fontId="2" fillId="0" borderId="55" xfId="47" applyBorder="1" applyAlignment="1"/>
    <xf numFmtId="0" fontId="2" fillId="0" borderId="43" xfId="47" applyBorder="1" applyAlignment="1"/>
    <xf numFmtId="0" fontId="2" fillId="0" borderId="44" xfId="47" applyBorder="1" applyAlignment="1"/>
    <xf numFmtId="0" fontId="2" fillId="0" borderId="16" xfId="47" applyBorder="1" applyAlignment="1">
      <alignment horizontal="left" vertical="center"/>
    </xf>
    <xf numFmtId="0" fontId="2" fillId="0" borderId="120" xfId="47" applyBorder="1" applyAlignment="1">
      <alignment horizontal="left" vertical="center"/>
    </xf>
    <xf numFmtId="0" fontId="2" fillId="0" borderId="11" xfId="47" applyBorder="1" applyAlignment="1">
      <alignment horizontal="left" vertical="center"/>
    </xf>
    <xf numFmtId="0" fontId="2" fillId="0" borderId="18" xfId="47" applyBorder="1" applyAlignment="1">
      <alignment horizontal="left" vertical="center"/>
    </xf>
    <xf numFmtId="0" fontId="2" fillId="0" borderId="12" xfId="47" applyBorder="1" applyAlignment="1"/>
    <xf numFmtId="0" fontId="2" fillId="0" borderId="57" xfId="47" applyBorder="1" applyAlignment="1"/>
    <xf numFmtId="0" fontId="2" fillId="24" borderId="96" xfId="47" applyFill="1" applyBorder="1" applyAlignment="1">
      <alignment horizontal="center" vertical="center"/>
    </xf>
    <xf numFmtId="0" fontId="2" fillId="24" borderId="32" xfId="47" applyFill="1" applyBorder="1" applyAlignment="1">
      <alignment horizontal="center" vertical="center"/>
    </xf>
    <xf numFmtId="0" fontId="2" fillId="24" borderId="95" xfId="47" applyFill="1" applyBorder="1" applyAlignment="1">
      <alignment horizontal="center" vertical="center"/>
    </xf>
    <xf numFmtId="0" fontId="2" fillId="24" borderId="97" xfId="47" applyFill="1" applyBorder="1" applyAlignment="1">
      <alignment horizontal="center" vertical="center"/>
    </xf>
    <xf numFmtId="0" fontId="0" fillId="0" borderId="134" xfId="47" applyFont="1" applyBorder="1" applyAlignment="1">
      <alignment horizontal="center" vertical="center" wrapText="1"/>
    </xf>
    <xf numFmtId="0" fontId="0" fillId="0" borderId="135" xfId="47" applyFont="1" applyBorder="1" applyAlignment="1">
      <alignment horizontal="center" vertical="center" wrapText="1"/>
    </xf>
    <xf numFmtId="0" fontId="0" fillId="0" borderId="133" xfId="47" applyFont="1" applyBorder="1" applyAlignment="1">
      <alignment horizontal="center" vertical="center" wrapText="1"/>
    </xf>
    <xf numFmtId="0" fontId="0" fillId="0" borderId="131" xfId="47" applyFont="1" applyBorder="1" applyAlignment="1">
      <alignment horizontal="center" vertical="center" wrapText="1"/>
    </xf>
    <xf numFmtId="0" fontId="0" fillId="0" borderId="102" xfId="47" applyFont="1" applyBorder="1" applyAlignment="1">
      <alignment horizontal="center" vertical="center" wrapText="1"/>
    </xf>
    <xf numFmtId="0" fontId="0" fillId="0" borderId="132" xfId="47" applyFont="1" applyBorder="1" applyAlignment="1">
      <alignment horizontal="center" vertical="center" wrapText="1"/>
    </xf>
    <xf numFmtId="0" fontId="0" fillId="0" borderId="62" xfId="47" applyFont="1" applyBorder="1" applyAlignment="1">
      <alignment horizontal="center" vertical="center" wrapText="1"/>
    </xf>
    <xf numFmtId="0" fontId="0" fillId="0" borderId="0" xfId="47" applyFont="1" applyAlignment="1">
      <alignment horizontal="center" vertical="center" wrapText="1"/>
    </xf>
    <xf numFmtId="0" fontId="0" fillId="0" borderId="137" xfId="47" applyFont="1" applyBorder="1" applyAlignment="1">
      <alignment horizontal="center" vertical="center" wrapText="1"/>
    </xf>
    <xf numFmtId="0" fontId="0" fillId="0" borderId="75" xfId="47" applyFont="1" applyBorder="1" applyAlignment="1">
      <alignment horizontal="center" vertical="center" wrapText="1"/>
    </xf>
    <xf numFmtId="0" fontId="0" fillId="0" borderId="10" xfId="47" applyFont="1" applyBorder="1" applyAlignment="1">
      <alignment horizontal="center" vertical="center" wrapText="1"/>
    </xf>
    <xf numFmtId="0" fontId="0" fillId="0" borderId="79" xfId="47" applyFont="1" applyBorder="1" applyAlignment="1">
      <alignment horizontal="center" vertical="center" wrapText="1"/>
    </xf>
    <xf numFmtId="0" fontId="2" fillId="0" borderId="16" xfId="47" applyBorder="1" applyAlignment="1"/>
    <xf numFmtId="0" fontId="2" fillId="0" borderId="120" xfId="47" applyBorder="1" applyAlignment="1"/>
    <xf numFmtId="0" fontId="2" fillId="0" borderId="50" xfId="47" applyBorder="1" applyAlignment="1"/>
    <xf numFmtId="0" fontId="2" fillId="0" borderId="51" xfId="47" applyBorder="1" applyAlignment="1"/>
    <xf numFmtId="0" fontId="2" fillId="0" borderId="78" xfId="47" applyBorder="1" applyAlignment="1"/>
    <xf numFmtId="0" fontId="2" fillId="24" borderId="90" xfId="47" applyFill="1" applyBorder="1" applyAlignment="1">
      <alignment horizontal="center" vertical="center"/>
    </xf>
    <xf numFmtId="0" fontId="2" fillId="24" borderId="28" xfId="47" applyFill="1" applyBorder="1" applyAlignment="1">
      <alignment horizontal="center" vertical="center"/>
    </xf>
    <xf numFmtId="0" fontId="2" fillId="24" borderId="89" xfId="47" applyFill="1" applyBorder="1" applyAlignment="1">
      <alignment horizontal="center" vertical="center"/>
    </xf>
    <xf numFmtId="0" fontId="2" fillId="24" borderId="91" xfId="47" applyFill="1" applyBorder="1" applyAlignment="1">
      <alignment horizontal="center" vertical="center"/>
    </xf>
    <xf numFmtId="0" fontId="2" fillId="24" borderId="88" xfId="47" applyFill="1" applyBorder="1" applyAlignment="1">
      <alignment horizontal="center" vertical="center"/>
    </xf>
    <xf numFmtId="0" fontId="2" fillId="0" borderId="71" xfId="47" applyBorder="1" applyAlignment="1">
      <alignment horizontal="center" vertical="center"/>
    </xf>
    <xf numFmtId="0" fontId="2" fillId="0" borderId="17" xfId="47" applyBorder="1" applyAlignment="1">
      <alignment horizontal="center" vertical="center"/>
    </xf>
    <xf numFmtId="0" fontId="2" fillId="0" borderId="11" xfId="47" applyBorder="1" applyAlignment="1">
      <alignment horizontal="center" vertical="center"/>
    </xf>
    <xf numFmtId="0" fontId="2" fillId="24" borderId="19" xfId="47" applyFill="1" applyBorder="1" applyAlignment="1"/>
    <xf numFmtId="0" fontId="2" fillId="24" borderId="15" xfId="47" applyFill="1" applyBorder="1" applyAlignment="1"/>
    <xf numFmtId="0" fontId="2" fillId="24" borderId="113" xfId="47" applyFill="1" applyBorder="1" applyAlignment="1"/>
    <xf numFmtId="0" fontId="2" fillId="24" borderId="99" xfId="47" applyFill="1" applyBorder="1" applyAlignment="1"/>
    <xf numFmtId="0" fontId="2" fillId="24" borderId="98" xfId="47" applyFill="1" applyBorder="1" applyAlignment="1"/>
    <xf numFmtId="0" fontId="2" fillId="24" borderId="114" xfId="47" applyFill="1" applyBorder="1" applyAlignment="1"/>
    <xf numFmtId="0" fontId="2" fillId="24" borderId="115" xfId="47" applyFill="1" applyBorder="1" applyAlignment="1">
      <alignment horizontal="center" vertical="center" wrapText="1" shrinkToFit="1"/>
    </xf>
    <xf numFmtId="0" fontId="2" fillId="24" borderId="40" xfId="47" applyFill="1" applyBorder="1" applyAlignment="1">
      <alignment horizontal="center" vertical="center" wrapText="1" shrinkToFit="1"/>
    </xf>
    <xf numFmtId="0" fontId="2" fillId="24" borderId="41" xfId="47" applyFill="1" applyBorder="1" applyAlignment="1">
      <alignment horizontal="center" vertical="center" wrapText="1" shrinkToFit="1"/>
    </xf>
    <xf numFmtId="0" fontId="2" fillId="24" borderId="17" xfId="47" applyFill="1" applyBorder="1" applyAlignment="1"/>
    <xf numFmtId="0" fontId="2" fillId="24" borderId="11" xfId="47" applyFill="1" applyBorder="1" applyAlignment="1"/>
    <xf numFmtId="0" fontId="2" fillId="24" borderId="116" xfId="47" applyFill="1" applyBorder="1" applyAlignment="1"/>
    <xf numFmtId="31" fontId="2" fillId="24" borderId="49" xfId="47" applyNumberFormat="1"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0" fillId="24" borderId="17" xfId="47" applyFont="1" applyFill="1" applyBorder="1" applyAlignment="1"/>
    <xf numFmtId="0" fontId="2" fillId="24" borderId="111" xfId="47" applyFill="1" applyBorder="1" applyAlignment="1"/>
    <xf numFmtId="0" fontId="2" fillId="24" borderId="16" xfId="47" applyFill="1" applyBorder="1" applyAlignment="1"/>
    <xf numFmtId="0" fontId="2" fillId="24" borderId="117" xfId="47" applyFill="1" applyBorder="1" applyAlignment="1"/>
    <xf numFmtId="0" fontId="2" fillId="24" borderId="118" xfId="47" applyFill="1" applyBorder="1" applyAlignment="1">
      <alignment horizontal="center"/>
    </xf>
    <xf numFmtId="0" fontId="2" fillId="24" borderId="48" xfId="47" applyFill="1" applyBorder="1" applyAlignment="1">
      <alignment horizontal="center"/>
    </xf>
    <xf numFmtId="0" fontId="2" fillId="24" borderId="64" xfId="47" applyFill="1" applyBorder="1" applyAlignment="1">
      <alignment horizontal="center"/>
    </xf>
    <xf numFmtId="0" fontId="2" fillId="24" borderId="49" xfId="47" applyFill="1" applyBorder="1" applyAlignment="1">
      <alignment horizontal="center"/>
    </xf>
    <xf numFmtId="0" fontId="0" fillId="24" borderId="48" xfId="47" applyFont="1" applyFill="1" applyBorder="1" applyAlignment="1">
      <alignment horizontal="center" vertical="center"/>
    </xf>
    <xf numFmtId="0" fontId="2" fillId="24" borderId="115" xfId="47" applyFill="1" applyBorder="1" applyAlignment="1">
      <alignment horizontal="center" wrapText="1" shrinkToFit="1"/>
    </xf>
    <xf numFmtId="0" fontId="2" fillId="24" borderId="40" xfId="47" applyFill="1" applyBorder="1" applyAlignment="1">
      <alignment horizontal="center" wrapText="1" shrinkToFit="1"/>
    </xf>
    <xf numFmtId="0" fontId="2" fillId="24" borderId="41" xfId="47" applyFill="1" applyBorder="1" applyAlignment="1">
      <alignment horizontal="center" wrapText="1" shrinkToFit="1"/>
    </xf>
    <xf numFmtId="0" fontId="2" fillId="24" borderId="71" xfId="47" applyFill="1" applyBorder="1" applyAlignment="1">
      <alignment horizontal="left"/>
    </xf>
    <xf numFmtId="0" fontId="2" fillId="24" borderId="48" xfId="47" applyFill="1" applyBorder="1" applyAlignment="1">
      <alignment horizontal="left"/>
    </xf>
    <xf numFmtId="0" fontId="2" fillId="24" borderId="112" xfId="47" applyFill="1" applyBorder="1" applyAlignment="1">
      <alignment horizontal="left"/>
    </xf>
    <xf numFmtId="49" fontId="0" fillId="31" borderId="47" xfId="0" applyNumberFormat="1" applyFill="1" applyBorder="1" applyAlignment="1">
      <alignment horizontal="center" vertical="center"/>
    </xf>
    <xf numFmtId="49" fontId="0" fillId="31" borderId="48" xfId="0" applyNumberFormat="1" applyFill="1" applyBorder="1" applyAlignment="1">
      <alignment horizontal="center" vertical="center"/>
    </xf>
    <xf numFmtId="49" fontId="0" fillId="31" borderId="49" xfId="0" applyNumberFormat="1" applyFill="1" applyBorder="1" applyAlignment="1">
      <alignment horizontal="center" vertical="center"/>
    </xf>
    <xf numFmtId="0" fontId="0" fillId="0" borderId="64" xfId="0" applyBorder="1" applyAlignment="1">
      <alignment horizontal="center" vertical="center"/>
    </xf>
    <xf numFmtId="0" fontId="2" fillId="24" borderId="42" xfId="47" applyFill="1" applyBorder="1" applyAlignment="1">
      <alignment shrinkToFit="1"/>
    </xf>
    <xf numFmtId="0" fontId="2" fillId="24" borderId="43" xfId="47" applyFill="1" applyBorder="1" applyAlignment="1">
      <alignment shrinkToFit="1"/>
    </xf>
    <xf numFmtId="0" fontId="2" fillId="24" borderId="119" xfId="47" applyFill="1" applyBorder="1" applyAlignment="1">
      <alignment shrinkToFit="1"/>
    </xf>
    <xf numFmtId="0" fontId="2" fillId="24" borderId="123" xfId="47" applyFill="1" applyBorder="1" applyAlignment="1"/>
    <xf numFmtId="0" fontId="2" fillId="24" borderId="12" xfId="47" applyFill="1" applyBorder="1" applyAlignment="1"/>
    <xf numFmtId="0" fontId="2" fillId="24" borderId="124" xfId="47" applyFill="1" applyBorder="1" applyAlignment="1"/>
    <xf numFmtId="0" fontId="2" fillId="24" borderId="99" xfId="47" applyFill="1" applyBorder="1" applyAlignment="1">
      <alignment horizontal="center" vertical="center"/>
    </xf>
    <xf numFmtId="0" fontId="2" fillId="24" borderId="17" xfId="47" applyFill="1" applyBorder="1" applyAlignment="1">
      <alignment horizontal="center" vertical="center"/>
    </xf>
    <xf numFmtId="0" fontId="2" fillId="24" borderId="19" xfId="47" applyFill="1" applyBorder="1" applyAlignment="1">
      <alignment horizontal="center" vertical="center"/>
    </xf>
    <xf numFmtId="0" fontId="2" fillId="24" borderId="100" xfId="47" applyFill="1" applyBorder="1" applyAlignment="1"/>
    <xf numFmtId="0" fontId="2" fillId="24" borderId="13" xfId="47" applyFill="1" applyBorder="1" applyAlignment="1"/>
    <xf numFmtId="0" fontId="2" fillId="24" borderId="35" xfId="47" applyFill="1" applyBorder="1" applyAlignment="1"/>
    <xf numFmtId="0" fontId="2" fillId="24" borderId="83" xfId="47" applyFill="1" applyBorder="1" applyAlignment="1"/>
    <xf numFmtId="49" fontId="2" fillId="24" borderId="38" xfId="47" applyNumberFormat="1" applyFill="1" applyBorder="1" applyAlignment="1">
      <alignment horizontal="left" vertical="center"/>
    </xf>
    <xf numFmtId="0" fontId="2" fillId="24" borderId="38" xfId="47" applyFill="1" applyBorder="1" applyAlignment="1">
      <alignment horizontal="left" vertical="center"/>
    </xf>
    <xf numFmtId="0" fontId="2" fillId="24" borderId="83" xfId="47" applyFill="1" applyBorder="1" applyAlignment="1">
      <alignment horizontal="left" vertical="center"/>
    </xf>
    <xf numFmtId="49" fontId="2" fillId="24" borderId="84" xfId="47" applyNumberFormat="1" applyFill="1" applyBorder="1" applyAlignment="1">
      <alignment horizontal="center" vertical="center"/>
    </xf>
    <xf numFmtId="0" fontId="2" fillId="24" borderId="38" xfId="47" applyFill="1" applyBorder="1" applyAlignment="1">
      <alignment horizontal="center" vertical="center"/>
    </xf>
    <xf numFmtId="49" fontId="2" fillId="24" borderId="38" xfId="47" applyNumberFormat="1" applyFill="1" applyBorder="1" applyAlignment="1">
      <alignment horizontal="center" vertical="center"/>
    </xf>
    <xf numFmtId="0" fontId="2" fillId="24" borderId="83" xfId="47" applyFill="1" applyBorder="1" applyAlignment="1">
      <alignment horizontal="center" vertical="center"/>
    </xf>
    <xf numFmtId="49" fontId="2" fillId="24" borderId="84" xfId="47" applyNumberFormat="1" applyFill="1" applyBorder="1" applyAlignment="1">
      <alignment horizontal="left" vertical="center"/>
    </xf>
    <xf numFmtId="0" fontId="2" fillId="24" borderId="98" xfId="47" applyFill="1" applyBorder="1" applyAlignment="1">
      <alignment horizontal="center" vertical="center"/>
    </xf>
    <xf numFmtId="0" fontId="2" fillId="24" borderId="15" xfId="47" applyFill="1" applyBorder="1" applyAlignment="1">
      <alignment horizontal="center" vertical="center"/>
    </xf>
    <xf numFmtId="0" fontId="2" fillId="24" borderId="85" xfId="47" applyFill="1" applyBorder="1" applyAlignment="1">
      <alignment horizontal="left" vertical="center"/>
    </xf>
    <xf numFmtId="49" fontId="2" fillId="24" borderId="82" xfId="47" applyNumberFormat="1" applyFill="1" applyBorder="1" applyAlignment="1">
      <alignment horizontal="center" vertical="center"/>
    </xf>
    <xf numFmtId="0" fontId="2" fillId="24" borderId="66" xfId="47" applyFill="1" applyBorder="1" applyAlignment="1">
      <alignment horizontal="center"/>
    </xf>
    <xf numFmtId="0" fontId="2" fillId="24" borderId="12" xfId="47" applyFill="1" applyBorder="1" applyAlignment="1">
      <alignment horizontal="center"/>
    </xf>
    <xf numFmtId="0" fontId="2" fillId="24" borderId="57" xfId="47" applyFill="1" applyBorder="1" applyAlignment="1">
      <alignment horizontal="center"/>
    </xf>
    <xf numFmtId="49" fontId="2" fillId="24" borderId="98" xfId="47" applyNumberFormat="1" applyFill="1" applyBorder="1" applyAlignment="1">
      <alignment horizontal="center" vertical="center"/>
    </xf>
    <xf numFmtId="49" fontId="2" fillId="24" borderId="11" xfId="47" applyNumberFormat="1" applyFill="1" applyBorder="1" applyAlignment="1">
      <alignment horizontal="center" vertical="center"/>
    </xf>
    <xf numFmtId="49" fontId="2" fillId="24" borderId="15" xfId="47" applyNumberFormat="1" applyFill="1" applyBorder="1" applyAlignment="1">
      <alignment horizontal="center" vertical="center"/>
    </xf>
    <xf numFmtId="0" fontId="0" fillId="24" borderId="101" xfId="0" applyFill="1" applyBorder="1" applyAlignment="1">
      <alignment horizontal="center" vertical="center"/>
    </xf>
    <xf numFmtId="49" fontId="2" fillId="24" borderId="28" xfId="47" applyNumberFormat="1" applyFill="1" applyBorder="1" applyAlignment="1">
      <alignment horizontal="left" vertical="center"/>
    </xf>
    <xf numFmtId="0" fontId="2" fillId="24" borderId="28" xfId="47" applyFill="1" applyBorder="1" applyAlignment="1">
      <alignment horizontal="left" vertical="center"/>
    </xf>
    <xf numFmtId="0" fontId="2" fillId="24" borderId="89" xfId="47" applyFill="1" applyBorder="1" applyAlignment="1">
      <alignment horizontal="left" vertical="center"/>
    </xf>
    <xf numFmtId="49" fontId="2" fillId="24" borderId="90" xfId="47" applyNumberFormat="1" applyFill="1" applyBorder="1" applyAlignment="1"/>
    <xf numFmtId="0" fontId="2" fillId="24" borderId="28" xfId="47" applyFill="1" applyBorder="1" applyAlignment="1"/>
    <xf numFmtId="0" fontId="2" fillId="24" borderId="91" xfId="47" applyFill="1" applyBorder="1" applyAlignment="1"/>
    <xf numFmtId="49" fontId="2" fillId="24" borderId="90" xfId="47" applyNumberFormat="1" applyFill="1" applyBorder="1" applyAlignment="1">
      <alignment horizontal="center" vertical="center"/>
    </xf>
    <xf numFmtId="0" fontId="2" fillId="24" borderId="107" xfId="47" applyFill="1" applyBorder="1" applyAlignment="1">
      <alignment horizontal="center" vertical="center"/>
    </xf>
    <xf numFmtId="0" fontId="2" fillId="24" borderId="87" xfId="47" applyFill="1" applyBorder="1" applyAlignment="1">
      <alignment horizontal="center" vertical="center"/>
    </xf>
    <xf numFmtId="0" fontId="2" fillId="24" borderId="84" xfId="47" applyFill="1" applyBorder="1" applyAlignment="1">
      <alignment horizontal="center" vertical="center"/>
    </xf>
    <xf numFmtId="0" fontId="2" fillId="24" borderId="105" xfId="47" applyFill="1" applyBorder="1" applyAlignment="1">
      <alignment horizontal="center" vertical="center"/>
    </xf>
    <xf numFmtId="0" fontId="2" fillId="24" borderId="81" xfId="47" applyFill="1" applyBorder="1" applyAlignment="1">
      <alignment horizontal="center" vertical="center"/>
    </xf>
    <xf numFmtId="0" fontId="2" fillId="24" borderId="85" xfId="47" applyFill="1" applyBorder="1" applyAlignment="1">
      <alignment horizontal="center" vertical="center"/>
    </xf>
    <xf numFmtId="0" fontId="0" fillId="0" borderId="102" xfId="47" applyFont="1" applyBorder="1" applyAlignment="1">
      <alignment horizontal="center" vertical="center"/>
    </xf>
    <xf numFmtId="0" fontId="0" fillId="0" borderId="132" xfId="47" applyFont="1" applyBorder="1" applyAlignment="1">
      <alignment horizontal="center" vertical="center"/>
    </xf>
    <xf numFmtId="0" fontId="0" fillId="0" borderId="0" xfId="47" applyFont="1" applyAlignment="1">
      <alignment horizontal="center" vertical="center"/>
    </xf>
    <xf numFmtId="0" fontId="0" fillId="0" borderId="137" xfId="47" applyFont="1" applyBorder="1" applyAlignment="1">
      <alignment horizontal="center" vertical="center"/>
    </xf>
    <xf numFmtId="0" fontId="0" fillId="0" borderId="10" xfId="47" applyFont="1" applyBorder="1" applyAlignment="1">
      <alignment horizontal="center" vertical="center"/>
    </xf>
    <xf numFmtId="0" fontId="0" fillId="0" borderId="79" xfId="47" applyFont="1" applyBorder="1" applyAlignment="1">
      <alignment horizontal="center" vertical="center"/>
    </xf>
    <xf numFmtId="0" fontId="0" fillId="24" borderId="107" xfId="0" applyFill="1" applyBorder="1" applyAlignment="1">
      <alignment horizontal="center" vertical="center"/>
    </xf>
    <xf numFmtId="0" fontId="0" fillId="24" borderId="87" xfId="0" applyFill="1" applyBorder="1" applyAlignment="1">
      <alignment horizontal="center" vertical="center"/>
    </xf>
    <xf numFmtId="0" fontId="2" fillId="0" borderId="123" xfId="47" applyBorder="1" applyAlignment="1">
      <alignment horizontal="center" vertical="center"/>
    </xf>
    <xf numFmtId="0" fontId="2" fillId="0" borderId="12" xfId="47" applyBorder="1" applyAlignment="1">
      <alignment horizontal="center" vertical="center"/>
    </xf>
    <xf numFmtId="0" fontId="2" fillId="24" borderId="82" xfId="47" applyFill="1" applyBorder="1" applyAlignment="1">
      <alignment horizontal="center" vertical="center"/>
    </xf>
    <xf numFmtId="49" fontId="2" fillId="24" borderId="28" xfId="47" applyNumberFormat="1" applyFill="1" applyBorder="1" applyAlignment="1">
      <alignment horizontal="center" vertical="center"/>
    </xf>
    <xf numFmtId="49" fontId="2" fillId="24" borderId="88" xfId="47" applyNumberFormat="1" applyFill="1" applyBorder="1" applyAlignment="1">
      <alignment horizontal="center" vertical="center"/>
    </xf>
    <xf numFmtId="0" fontId="2" fillId="24" borderId="25" xfId="47" applyFill="1" applyBorder="1" applyAlignment="1"/>
    <xf numFmtId="0" fontId="2" fillId="24" borderId="89" xfId="47" applyFill="1" applyBorder="1" applyAlignment="1"/>
    <xf numFmtId="0" fontId="2" fillId="0" borderId="136" xfId="47" applyBorder="1" applyAlignment="1"/>
    <xf numFmtId="0" fontId="2" fillId="0" borderId="138" xfId="47" applyBorder="1" applyAlignment="1"/>
    <xf numFmtId="0" fontId="2" fillId="0" borderId="139" xfId="47" applyBorder="1" applyAlignment="1"/>
    <xf numFmtId="0" fontId="2" fillId="0" borderId="90" xfId="47" applyBorder="1" applyAlignment="1">
      <alignment horizontal="center" vertical="center"/>
    </xf>
    <xf numFmtId="0" fontId="2" fillId="0" borderId="28" xfId="47" applyBorder="1" applyAlignment="1">
      <alignment horizontal="center" vertical="center"/>
    </xf>
    <xf numFmtId="0" fontId="2" fillId="24" borderId="27" xfId="47" applyFill="1" applyBorder="1" applyAlignment="1">
      <alignment horizontal="center" vertical="center"/>
    </xf>
    <xf numFmtId="0" fontId="2" fillId="0" borderId="88" xfId="47" applyBorder="1" applyAlignment="1">
      <alignment horizontal="center" vertical="center"/>
    </xf>
    <xf numFmtId="0" fontId="2" fillId="24" borderId="29" xfId="47" applyFill="1" applyBorder="1" applyAlignment="1"/>
    <xf numFmtId="0" fontId="2" fillId="24" borderId="95" xfId="47" applyFill="1" applyBorder="1" applyAlignment="1"/>
    <xf numFmtId="49" fontId="2" fillId="24" borderId="96" xfId="47" applyNumberFormat="1" applyFill="1" applyBorder="1" applyAlignment="1">
      <alignment horizontal="center" vertical="center"/>
    </xf>
    <xf numFmtId="49" fontId="2" fillId="24" borderId="32" xfId="47" applyNumberFormat="1" applyFill="1" applyBorder="1" applyAlignment="1">
      <alignment horizontal="center" vertical="center"/>
    </xf>
    <xf numFmtId="49" fontId="2" fillId="24" borderId="96" xfId="47" applyNumberFormat="1" applyFill="1" applyBorder="1" applyAlignment="1"/>
    <xf numFmtId="0" fontId="2" fillId="24" borderId="32" xfId="47" applyFill="1" applyBorder="1" applyAlignment="1"/>
    <xf numFmtId="49" fontId="2" fillId="24" borderId="32" xfId="47" applyNumberFormat="1" applyFill="1" applyBorder="1" applyAlignment="1">
      <alignment horizontal="left" vertical="center"/>
    </xf>
    <xf numFmtId="0" fontId="2" fillId="24" borderId="32" xfId="47" applyFill="1" applyBorder="1" applyAlignment="1">
      <alignment horizontal="left" vertical="center"/>
    </xf>
    <xf numFmtId="0" fontId="2" fillId="24" borderId="95" xfId="47" applyFill="1" applyBorder="1" applyAlignment="1">
      <alignment horizontal="left" vertical="center"/>
    </xf>
    <xf numFmtId="0" fontId="2" fillId="24" borderId="97" xfId="47" applyFill="1" applyBorder="1" applyAlignment="1"/>
    <xf numFmtId="49" fontId="2" fillId="24" borderId="94" xfId="47" applyNumberFormat="1" applyFill="1" applyBorder="1" applyAlignment="1">
      <alignment horizontal="center" vertical="center"/>
    </xf>
    <xf numFmtId="0" fontId="0" fillId="24" borderId="128" xfId="0" applyFill="1" applyBorder="1" applyAlignment="1">
      <alignment horizontal="center" vertical="center"/>
    </xf>
    <xf numFmtId="0" fontId="0" fillId="24" borderId="93" xfId="0" applyFill="1" applyBorder="1" applyAlignment="1">
      <alignment horizontal="center" vertical="center"/>
    </xf>
    <xf numFmtId="0" fontId="2" fillId="24" borderId="94" xfId="47" applyFill="1" applyBorder="1" applyAlignment="1">
      <alignment horizontal="center" vertical="center"/>
    </xf>
    <xf numFmtId="0" fontId="2" fillId="24" borderId="128" xfId="47" applyFill="1" applyBorder="1" applyAlignment="1">
      <alignment horizontal="center" vertical="center"/>
    </xf>
    <xf numFmtId="0" fontId="2" fillId="24" borderId="93" xfId="47" applyFill="1" applyBorder="1" applyAlignment="1">
      <alignment horizontal="center" vertical="center"/>
    </xf>
    <xf numFmtId="0" fontId="0" fillId="24" borderId="105" xfId="0" applyFill="1" applyBorder="1" applyAlignment="1">
      <alignment horizontal="center" vertical="center"/>
    </xf>
    <xf numFmtId="0" fontId="0" fillId="24" borderId="81" xfId="0" applyFill="1" applyBorder="1" applyAlignment="1">
      <alignment horizontal="center" vertical="center"/>
    </xf>
    <xf numFmtId="0" fontId="2" fillId="0" borderId="96" xfId="47" applyBorder="1" applyAlignment="1">
      <alignment horizontal="center" vertical="center"/>
    </xf>
    <xf numFmtId="0" fontId="2" fillId="0" borderId="32" xfId="47" applyBorder="1" applyAlignment="1">
      <alignment horizontal="center" vertical="center"/>
    </xf>
    <xf numFmtId="0" fontId="2" fillId="24" borderId="31" xfId="47" applyFill="1" applyBorder="1" applyAlignment="1">
      <alignment horizontal="center" vertical="center"/>
    </xf>
    <xf numFmtId="0" fontId="2" fillId="0" borderId="26" xfId="47" applyBorder="1" applyAlignment="1">
      <alignment horizontal="center" vertical="center"/>
    </xf>
    <xf numFmtId="0" fontId="2" fillId="0" borderId="42" xfId="47" applyBorder="1" applyAlignment="1">
      <alignment horizontal="center" vertical="center"/>
    </xf>
    <xf numFmtId="0" fontId="2" fillId="0" borderId="56" xfId="47" applyBorder="1" applyAlignment="1">
      <alignment horizontal="center" vertical="center"/>
    </xf>
    <xf numFmtId="0" fontId="2" fillId="0" borderId="65" xfId="47" applyBorder="1" applyAlignment="1">
      <alignment horizontal="center" vertical="center"/>
    </xf>
    <xf numFmtId="0" fontId="2" fillId="0" borderId="66" xfId="47" applyBorder="1" applyAlignment="1">
      <alignment horizontal="center" vertical="center"/>
    </xf>
    <xf numFmtId="0" fontId="2" fillId="0" borderId="47" xfId="47" applyBorder="1" applyAlignment="1">
      <alignment horizontal="left" vertical="center"/>
    </xf>
    <xf numFmtId="0" fontId="2" fillId="0" borderId="48" xfId="47" applyBorder="1" applyAlignment="1">
      <alignment horizontal="left" vertical="center"/>
    </xf>
    <xf numFmtId="0" fontId="2" fillId="0" borderId="64" xfId="47" applyBorder="1" applyAlignment="1">
      <alignment horizontal="left" vertical="center"/>
    </xf>
    <xf numFmtId="0" fontId="0" fillId="0" borderId="131" xfId="47" applyFont="1" applyBorder="1" applyAlignment="1">
      <alignment horizontal="center" vertical="center"/>
    </xf>
    <xf numFmtId="0" fontId="0" fillId="0" borderId="62" xfId="47" applyFont="1" applyBorder="1" applyAlignment="1">
      <alignment horizontal="center" vertical="center"/>
    </xf>
    <xf numFmtId="0" fontId="0" fillId="0" borderId="75" xfId="47" applyFont="1" applyBorder="1" applyAlignment="1">
      <alignment horizontal="center" vertical="center"/>
    </xf>
    <xf numFmtId="0" fontId="2" fillId="0" borderId="12" xfId="47" applyBorder="1" applyAlignment="1">
      <alignment horizontal="left" vertical="center"/>
    </xf>
    <xf numFmtId="0" fontId="2" fillId="0" borderId="57" xfId="47" applyBorder="1" applyAlignment="1">
      <alignment horizontal="left" vertical="center"/>
    </xf>
    <xf numFmtId="0" fontId="2" fillId="0" borderId="23" xfId="47" applyBorder="1" applyAlignment="1">
      <alignment horizontal="left" vertical="center"/>
    </xf>
    <xf numFmtId="0" fontId="2" fillId="0" borderId="24" xfId="47" applyBorder="1" applyAlignment="1">
      <alignment horizontal="left" vertical="center"/>
    </xf>
    <xf numFmtId="0" fontId="2" fillId="0" borderId="102" xfId="47" applyBorder="1" applyAlignment="1">
      <alignment horizontal="left" vertical="center"/>
    </xf>
    <xf numFmtId="0" fontId="2" fillId="0" borderId="0" xfId="47" applyAlignment="1">
      <alignment horizontal="left" vertical="center"/>
    </xf>
    <xf numFmtId="0" fontId="2" fillId="24" borderId="162" xfId="47" applyFill="1" applyBorder="1" applyAlignment="1">
      <alignment horizontal="center" vertical="center" shrinkToFit="1"/>
    </xf>
    <xf numFmtId="0" fontId="2" fillId="24" borderId="76" xfId="47" applyFill="1" applyBorder="1" applyAlignment="1">
      <alignment horizontal="center" vertical="center" shrinkToFit="1"/>
    </xf>
    <xf numFmtId="0" fontId="2" fillId="24" borderId="163" xfId="47" applyFill="1" applyBorder="1" applyAlignment="1">
      <alignment horizontal="center" vertical="center" shrinkToFit="1"/>
    </xf>
    <xf numFmtId="0" fontId="2" fillId="24" borderId="17" xfId="47" applyFill="1" applyBorder="1" applyAlignment="1">
      <alignment horizontal="center" vertical="center" shrinkToFit="1"/>
    </xf>
    <xf numFmtId="0" fontId="2" fillId="24" borderId="11" xfId="47" applyFill="1" applyBorder="1" applyAlignment="1">
      <alignment horizontal="center" vertical="center" shrinkToFit="1"/>
    </xf>
    <xf numFmtId="0" fontId="0" fillId="24" borderId="71" xfId="47" applyFont="1" applyFill="1" applyBorder="1" applyAlignment="1">
      <alignment horizontal="center" vertical="center"/>
    </xf>
    <xf numFmtId="5" fontId="2" fillId="29" borderId="125" xfId="47" applyNumberFormat="1" applyFill="1" applyBorder="1">
      <alignment vertical="center"/>
    </xf>
    <xf numFmtId="5" fontId="2" fillId="29" borderId="126" xfId="47" applyNumberFormat="1" applyFill="1" applyBorder="1">
      <alignment vertical="center"/>
    </xf>
    <xf numFmtId="5" fontId="2" fillId="29" borderId="141" xfId="47" applyNumberFormat="1" applyFill="1" applyBorder="1">
      <alignment vertical="center"/>
    </xf>
    <xf numFmtId="5" fontId="2" fillId="24" borderId="77" xfId="47" applyNumberFormat="1" applyFill="1" applyBorder="1" applyAlignment="1"/>
    <xf numFmtId="5" fontId="2" fillId="24" borderId="10" xfId="47" applyNumberFormat="1" applyFill="1" applyBorder="1" applyAlignment="1"/>
    <xf numFmtId="5" fontId="2" fillId="24" borderId="79" xfId="47" applyNumberFormat="1" applyFill="1" applyBorder="1" applyAlignment="1"/>
    <xf numFmtId="0" fontId="2" fillId="0" borderId="55" xfId="47" applyBorder="1" applyAlignment="1">
      <alignment horizontal="left" vertical="center"/>
    </xf>
    <xf numFmtId="0" fontId="2" fillId="0" borderId="43" xfId="47" applyBorder="1" applyAlignment="1">
      <alignment horizontal="left" vertical="center"/>
    </xf>
    <xf numFmtId="0" fontId="2" fillId="0" borderId="44" xfId="47" applyBorder="1" applyAlignment="1">
      <alignment horizontal="left" vertical="center"/>
    </xf>
    <xf numFmtId="0" fontId="2" fillId="24" borderId="122" xfId="47" applyFill="1" applyBorder="1" applyAlignment="1">
      <alignment horizontal="center" vertical="center"/>
    </xf>
    <xf numFmtId="0" fontId="2" fillId="24" borderId="46" xfId="47" applyFill="1" applyBorder="1" applyAlignment="1">
      <alignment horizontal="center" vertical="center"/>
    </xf>
    <xf numFmtId="0" fontId="2" fillId="29" borderId="125" xfId="47" applyFill="1" applyBorder="1" applyAlignment="1">
      <alignment horizontal="center" vertical="center"/>
    </xf>
    <xf numFmtId="0" fontId="2" fillId="29" borderId="126" xfId="47" applyFill="1" applyBorder="1" applyAlignment="1">
      <alignment horizontal="center" vertical="center"/>
    </xf>
    <xf numFmtId="0" fontId="2" fillId="29" borderId="127" xfId="47" applyFill="1" applyBorder="1" applyAlignment="1">
      <alignment horizontal="center" vertical="center"/>
    </xf>
    <xf numFmtId="0" fontId="2" fillId="29" borderId="165" xfId="47" applyFill="1" applyBorder="1" applyAlignment="1">
      <alignment horizontal="center" vertical="center"/>
    </xf>
    <xf numFmtId="0" fontId="0" fillId="24" borderId="50" xfId="0" applyFill="1" applyBorder="1" applyAlignment="1">
      <alignment horizontal="center" vertical="center" wrapText="1" shrinkToFit="1"/>
    </xf>
    <xf numFmtId="0" fontId="0" fillId="24" borderId="51" xfId="0" applyFill="1" applyBorder="1" applyAlignment="1">
      <alignment horizontal="center" vertical="center" shrinkToFit="1"/>
    </xf>
    <xf numFmtId="0" fontId="0" fillId="24" borderId="52" xfId="0" applyFill="1" applyBorder="1" applyAlignment="1">
      <alignment horizontal="center" vertical="center" shrinkToFit="1"/>
    </xf>
    <xf numFmtId="0" fontId="0" fillId="24" borderId="55" xfId="0" applyFill="1" applyBorder="1" applyAlignment="1">
      <alignment vertical="center" shrinkToFit="1"/>
    </xf>
    <xf numFmtId="0" fontId="0" fillId="24" borderId="43" xfId="0" applyFill="1" applyBorder="1" applyAlignment="1">
      <alignment vertical="center" shrinkToFit="1"/>
    </xf>
    <xf numFmtId="0" fontId="0" fillId="24" borderId="56" xfId="0" applyFill="1" applyBorder="1" applyAlignment="1">
      <alignment vertical="center" shrinkToFit="1"/>
    </xf>
    <xf numFmtId="0" fontId="2" fillId="0" borderId="82" xfId="47" applyBorder="1" applyAlignment="1">
      <alignment horizontal="center" vertical="center"/>
    </xf>
    <xf numFmtId="0" fontId="2" fillId="0" borderId="38" xfId="47" applyBorder="1" applyAlignment="1">
      <alignment horizontal="center" vertical="center"/>
    </xf>
    <xf numFmtId="0" fontId="2" fillId="0" borderId="84" xfId="47" applyBorder="1" applyAlignment="1">
      <alignment horizontal="center" vertical="center"/>
    </xf>
    <xf numFmtId="0" fontId="2" fillId="24" borderId="37" xfId="47" applyFill="1" applyBorder="1" applyAlignment="1">
      <alignment horizontal="center" vertical="center"/>
    </xf>
    <xf numFmtId="0" fontId="2" fillId="0" borderId="94" xfId="47" applyBorder="1" applyAlignment="1">
      <alignment horizontal="center" vertical="center"/>
    </xf>
    <xf numFmtId="0" fontId="2" fillId="0" borderId="67" xfId="47" applyBorder="1" applyAlignment="1">
      <alignment horizontal="left" vertical="center"/>
    </xf>
    <xf numFmtId="0" fontId="2" fillId="0" borderId="68" xfId="47" applyBorder="1" applyAlignment="1">
      <alignment horizontal="left" vertical="center"/>
    </xf>
    <xf numFmtId="0" fontId="2" fillId="0" borderId="69" xfId="47" applyBorder="1" applyAlignment="1">
      <alignment horizontal="left" vertical="center"/>
    </xf>
    <xf numFmtId="0" fontId="2" fillId="0" borderId="108" xfId="47" applyBorder="1" applyAlignment="1">
      <alignment horizontal="left" vertical="center"/>
    </xf>
    <xf numFmtId="0" fontId="2" fillId="0" borderId="109" xfId="47" applyBorder="1" applyAlignment="1">
      <alignment horizontal="left" vertical="center"/>
    </xf>
    <xf numFmtId="0" fontId="2" fillId="0" borderId="110" xfId="47" applyBorder="1" applyAlignment="1">
      <alignment horizontal="left" vertical="center"/>
    </xf>
    <xf numFmtId="0" fontId="0" fillId="27" borderId="29" xfId="0" applyFill="1" applyBorder="1" applyAlignment="1" applyProtection="1">
      <alignment horizontal="center" vertical="center"/>
      <protection locked="0"/>
    </xf>
    <xf numFmtId="0" fontId="0" fillId="27" borderId="30" xfId="0" applyFill="1" applyBorder="1" applyAlignment="1" applyProtection="1">
      <alignment horizontal="center" vertical="center"/>
      <protection locked="0"/>
    </xf>
    <xf numFmtId="0" fontId="0" fillId="27" borderId="31" xfId="0" applyFill="1" applyBorder="1" applyAlignment="1" applyProtection="1">
      <alignment horizontal="center" vertical="center"/>
      <protection locked="0"/>
    </xf>
    <xf numFmtId="0" fontId="0" fillId="27" borderId="32" xfId="0" applyFill="1" applyBorder="1" applyAlignment="1">
      <alignment horizontal="center" vertical="center" shrinkToFit="1"/>
    </xf>
    <xf numFmtId="0" fontId="0" fillId="27" borderId="31" xfId="0" applyFill="1" applyBorder="1" applyAlignment="1">
      <alignment horizontal="center" vertical="center" shrinkToFit="1"/>
    </xf>
    <xf numFmtId="0" fontId="0" fillId="27" borderId="25" xfId="0" applyFill="1" applyBorder="1" applyAlignment="1" applyProtection="1">
      <alignment horizontal="center" vertical="center"/>
      <protection locked="0"/>
    </xf>
    <xf numFmtId="0" fontId="0" fillId="27" borderId="26" xfId="0" applyFill="1" applyBorder="1" applyAlignment="1" applyProtection="1">
      <alignment horizontal="center" vertical="center"/>
      <protection locked="0"/>
    </xf>
    <xf numFmtId="0" fontId="0" fillId="27" borderId="27" xfId="0" applyFill="1" applyBorder="1" applyAlignment="1" applyProtection="1">
      <alignment horizontal="center" vertical="center"/>
      <protection locked="0"/>
    </xf>
    <xf numFmtId="0" fontId="0" fillId="27" borderId="28" xfId="0" applyFill="1" applyBorder="1" applyAlignment="1">
      <alignment horizontal="center" vertical="center" shrinkToFit="1"/>
    </xf>
    <xf numFmtId="0" fontId="0" fillId="27" borderId="27" xfId="0" applyFill="1" applyBorder="1" applyAlignment="1">
      <alignment horizontal="center" vertical="center" shrinkToFit="1"/>
    </xf>
    <xf numFmtId="0" fontId="2" fillId="24" borderId="101" xfId="47" applyFill="1" applyBorder="1" applyAlignment="1">
      <alignment horizontal="center" vertical="center"/>
    </xf>
    <xf numFmtId="0" fontId="2" fillId="24" borderId="102" xfId="47" applyFill="1" applyBorder="1" applyAlignment="1">
      <alignment horizontal="center" vertical="center"/>
    </xf>
    <xf numFmtId="0" fontId="2" fillId="24" borderId="103" xfId="47" applyFill="1" applyBorder="1" applyAlignment="1">
      <alignment horizontal="center" vertical="center"/>
    </xf>
    <xf numFmtId="0" fontId="2" fillId="24" borderId="55" xfId="47" applyFill="1" applyBorder="1" applyAlignment="1">
      <alignment horizontal="center" vertical="center"/>
    </xf>
    <xf numFmtId="0" fontId="2" fillId="24" borderId="43" xfId="47" applyFill="1" applyBorder="1" applyAlignment="1">
      <alignment horizontal="center" vertical="center"/>
    </xf>
    <xf numFmtId="0" fontId="2" fillId="24" borderId="56" xfId="47" applyFill="1" applyBorder="1" applyAlignment="1">
      <alignment horizontal="center" vertical="center"/>
    </xf>
    <xf numFmtId="0" fontId="2" fillId="24" borderId="50" xfId="47" applyFill="1" applyBorder="1" applyAlignment="1">
      <alignment horizontal="center" vertical="center"/>
    </xf>
    <xf numFmtId="0" fontId="2" fillId="24" borderId="52" xfId="47" applyFill="1" applyBorder="1" applyAlignment="1">
      <alignment horizontal="center" vertical="center"/>
    </xf>
    <xf numFmtId="0" fontId="2" fillId="24" borderId="77" xfId="47" applyFill="1" applyBorder="1" applyAlignment="1">
      <alignment horizontal="center" vertical="center"/>
    </xf>
    <xf numFmtId="0" fontId="2" fillId="24" borderId="76" xfId="47" applyFill="1" applyBorder="1" applyAlignment="1">
      <alignment horizontal="center" vertical="center"/>
    </xf>
    <xf numFmtId="0" fontId="2" fillId="24" borderId="51" xfId="47" applyFill="1" applyBorder="1" applyAlignment="1">
      <alignment horizontal="center" vertical="center"/>
    </xf>
    <xf numFmtId="0" fontId="2" fillId="24" borderId="10" xfId="47" applyFill="1" applyBorder="1" applyAlignment="1">
      <alignment horizontal="center" vertical="center"/>
    </xf>
    <xf numFmtId="0" fontId="2" fillId="0" borderId="131" xfId="47" applyBorder="1" applyAlignment="1">
      <alignment horizontal="center" vertical="center" shrinkToFit="1"/>
    </xf>
    <xf numFmtId="0" fontId="2" fillId="0" borderId="102" xfId="47" applyBorder="1" applyAlignment="1">
      <alignment horizontal="center" vertical="center" shrinkToFit="1"/>
    </xf>
    <xf numFmtId="0" fontId="2" fillId="0" borderId="132" xfId="47" applyBorder="1" applyAlignment="1">
      <alignment horizontal="center" vertical="center" shrinkToFit="1"/>
    </xf>
    <xf numFmtId="0" fontId="5" fillId="24" borderId="45" xfId="0" applyFont="1" applyFill="1" applyBorder="1" applyAlignment="1">
      <alignment horizontal="center" vertical="center" shrinkToFit="1"/>
    </xf>
    <xf numFmtId="0" fontId="0" fillId="24" borderId="129" xfId="0" applyFill="1" applyBorder="1" applyAlignment="1">
      <alignment shrinkToFit="1"/>
    </xf>
    <xf numFmtId="0" fontId="5" fillId="24" borderId="130" xfId="0" applyFont="1" applyFill="1" applyBorder="1" applyAlignment="1">
      <alignment horizontal="center" vertical="center" shrinkToFit="1"/>
    </xf>
    <xf numFmtId="0" fontId="0" fillId="27" borderId="35" xfId="0" applyFill="1" applyBorder="1" applyAlignment="1" applyProtection="1">
      <alignment horizontal="center" vertical="center"/>
      <protection locked="0"/>
    </xf>
    <xf numFmtId="0" fontId="0" fillId="27" borderId="36" xfId="0" applyFill="1" applyBorder="1" applyAlignment="1" applyProtection="1">
      <alignment horizontal="center" vertical="center"/>
      <protection locked="0"/>
    </xf>
    <xf numFmtId="0" fontId="0" fillId="27" borderId="37" xfId="0" applyFill="1" applyBorder="1" applyAlignment="1" applyProtection="1">
      <alignment horizontal="center" vertical="center"/>
      <protection locked="0"/>
    </xf>
    <xf numFmtId="0" fontId="0" fillId="27" borderId="38" xfId="0" applyFill="1" applyBorder="1" applyAlignment="1">
      <alignment horizontal="center" vertical="center" shrinkToFit="1"/>
    </xf>
    <xf numFmtId="0" fontId="0" fillId="27" borderId="37" xfId="0" applyFill="1" applyBorder="1" applyAlignment="1">
      <alignment horizontal="center" vertical="center" shrinkToFit="1"/>
    </xf>
    <xf numFmtId="0" fontId="0" fillId="24" borderId="101" xfId="47" applyFont="1" applyFill="1" applyBorder="1" applyAlignment="1">
      <alignment horizontal="center" vertical="center"/>
    </xf>
    <xf numFmtId="0" fontId="2" fillId="24" borderId="53" xfId="47" applyFill="1" applyBorder="1" applyAlignment="1">
      <alignment horizontal="center" vertical="center"/>
    </xf>
    <xf numFmtId="0" fontId="2" fillId="24" borderId="0" xfId="47" applyFill="1" applyAlignment="1">
      <alignment horizontal="center" vertical="center"/>
    </xf>
    <xf numFmtId="0" fontId="2" fillId="24" borderId="54" xfId="47" applyFill="1" applyBorder="1" applyAlignment="1">
      <alignment horizontal="center" vertical="center"/>
    </xf>
    <xf numFmtId="0" fontId="0" fillId="24" borderId="36" xfId="0" applyFill="1" applyBorder="1" applyAlignment="1">
      <alignment horizontal="center" vertical="center"/>
    </xf>
    <xf numFmtId="0" fontId="0" fillId="24" borderId="26" xfId="0" applyFill="1" applyBorder="1" applyAlignment="1">
      <alignment horizontal="center" vertical="center"/>
    </xf>
    <xf numFmtId="0" fontId="0" fillId="24" borderId="98" xfId="47" applyFont="1" applyFill="1" applyBorder="1" applyAlignment="1">
      <alignment horizontal="center" vertical="center"/>
    </xf>
    <xf numFmtId="0" fontId="0" fillId="24" borderId="30" xfId="0" applyFill="1" applyBorder="1" applyAlignment="1">
      <alignment horizontal="center" vertical="center"/>
    </xf>
  </cellXfs>
  <cellStyles count="4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_Book1" xfId="47" xr:uid="{00000000-0005-0000-0000-00002F000000}"/>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00FF"/>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101600</xdr:colOff>
      <xdr:row>42</xdr:row>
      <xdr:rowOff>0</xdr:rowOff>
    </xdr:to>
    <xdr:pic>
      <xdr:nvPicPr>
        <xdr:cNvPr id="13420" name="Picture 1">
          <a:extLst>
            <a:ext uri="{FF2B5EF4-FFF2-40B4-BE49-F238E27FC236}">
              <a16:creationId xmlns:a16="http://schemas.microsoft.com/office/drawing/2014/main" id="{00000000-0008-0000-0000-00006C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123825</xdr:colOff>
      <xdr:row>168</xdr:row>
      <xdr:rowOff>76200</xdr:rowOff>
    </xdr:from>
    <xdr:to>
      <xdr:col>17</xdr:col>
      <xdr:colOff>28575</xdr:colOff>
      <xdr:row>169</xdr:row>
      <xdr:rowOff>85725</xdr:rowOff>
    </xdr:to>
    <xdr:sp macro="" textlink="">
      <xdr:nvSpPr>
        <xdr:cNvPr id="13421" name="AutoShape 2">
          <a:extLst>
            <a:ext uri="{FF2B5EF4-FFF2-40B4-BE49-F238E27FC236}">
              <a16:creationId xmlns:a16="http://schemas.microsoft.com/office/drawing/2014/main" id="{00000000-0008-0000-0000-00006D340000}"/>
            </a:ext>
          </a:extLst>
        </xdr:cNvPr>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171450</xdr:colOff>
      <xdr:row>168</xdr:row>
      <xdr:rowOff>95250</xdr:rowOff>
    </xdr:from>
    <xdr:to>
      <xdr:col>22</xdr:col>
      <xdr:colOff>76200</xdr:colOff>
      <xdr:row>169</xdr:row>
      <xdr:rowOff>104775</xdr:rowOff>
    </xdr:to>
    <xdr:sp macro="" textlink="">
      <xdr:nvSpPr>
        <xdr:cNvPr id="13422" name="AutoShape 3">
          <a:extLst>
            <a:ext uri="{FF2B5EF4-FFF2-40B4-BE49-F238E27FC236}">
              <a16:creationId xmlns:a16="http://schemas.microsoft.com/office/drawing/2014/main" id="{00000000-0008-0000-0000-00006E340000}"/>
            </a:ext>
          </a:extLst>
        </xdr:cNvPr>
        <xdr:cNvSpPr>
          <a:spLocks noChangeArrowheads="1"/>
        </xdr:cNvSpPr>
      </xdr:nvSpPr>
      <xdr:spPr bwMode="auto">
        <a:xfrm>
          <a:off x="3810000" y="301371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168</xdr:row>
      <xdr:rowOff>85725</xdr:rowOff>
    </xdr:from>
    <xdr:to>
      <xdr:col>34</xdr:col>
      <xdr:colOff>28575</xdr:colOff>
      <xdr:row>169</xdr:row>
      <xdr:rowOff>95250</xdr:rowOff>
    </xdr:to>
    <xdr:sp macro="" textlink="">
      <xdr:nvSpPr>
        <xdr:cNvPr id="13423" name="AutoShape 4">
          <a:extLst>
            <a:ext uri="{FF2B5EF4-FFF2-40B4-BE49-F238E27FC236}">
              <a16:creationId xmlns:a16="http://schemas.microsoft.com/office/drawing/2014/main" id="{00000000-0008-0000-0000-00006F340000}"/>
            </a:ext>
          </a:extLst>
        </xdr:cNvPr>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168</xdr:row>
      <xdr:rowOff>76200</xdr:rowOff>
    </xdr:from>
    <xdr:to>
      <xdr:col>44</xdr:col>
      <xdr:colOff>38100</xdr:colOff>
      <xdr:row>169</xdr:row>
      <xdr:rowOff>85725</xdr:rowOff>
    </xdr:to>
    <xdr:sp macro="" textlink="">
      <xdr:nvSpPr>
        <xdr:cNvPr id="13424" name="AutoShape 5">
          <a:extLst>
            <a:ext uri="{FF2B5EF4-FFF2-40B4-BE49-F238E27FC236}">
              <a16:creationId xmlns:a16="http://schemas.microsoft.com/office/drawing/2014/main" id="{00000000-0008-0000-0000-000070340000}"/>
            </a:ext>
          </a:extLst>
        </xdr:cNvPr>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90</xdr:row>
      <xdr:rowOff>28575</xdr:rowOff>
    </xdr:from>
    <xdr:to>
      <xdr:col>25</xdr:col>
      <xdr:colOff>161925</xdr:colOff>
      <xdr:row>106</xdr:row>
      <xdr:rowOff>0</xdr:rowOff>
    </xdr:to>
    <xdr:sp macro="" textlink="">
      <xdr:nvSpPr>
        <xdr:cNvPr id="13425" name="AutoShape 6">
          <a:extLst>
            <a:ext uri="{FF2B5EF4-FFF2-40B4-BE49-F238E27FC236}">
              <a16:creationId xmlns:a16="http://schemas.microsoft.com/office/drawing/2014/main" id="{00000000-0008-0000-0000-00007134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67</xdr:row>
      <xdr:rowOff>161925</xdr:rowOff>
    </xdr:from>
    <xdr:to>
      <xdr:col>9</xdr:col>
      <xdr:colOff>171450</xdr:colOff>
      <xdr:row>73</xdr:row>
      <xdr:rowOff>95250</xdr:rowOff>
    </xdr:to>
    <xdr:grpSp>
      <xdr:nvGrpSpPr>
        <xdr:cNvPr id="13426" name="Group 61">
          <a:extLst>
            <a:ext uri="{FF2B5EF4-FFF2-40B4-BE49-F238E27FC236}">
              <a16:creationId xmlns:a16="http://schemas.microsoft.com/office/drawing/2014/main" id="{00000000-0008-0000-0000-000072340000}"/>
            </a:ext>
          </a:extLst>
        </xdr:cNvPr>
        <xdr:cNvGrpSpPr>
          <a:grpSpLocks/>
        </xdr:cNvGrpSpPr>
      </xdr:nvGrpSpPr>
      <xdr:grpSpPr bwMode="auto">
        <a:xfrm>
          <a:off x="1000125" y="12820650"/>
          <a:ext cx="1000125" cy="962025"/>
          <a:chOff x="98" y="1197"/>
          <a:chExt cx="105" cy="101"/>
        </a:xfrm>
      </xdr:grpSpPr>
      <xdr:grpSp>
        <xdr:nvGrpSpPr>
          <xdr:cNvPr id="13427" name="Group 62">
            <a:extLst>
              <a:ext uri="{FF2B5EF4-FFF2-40B4-BE49-F238E27FC236}">
                <a16:creationId xmlns:a16="http://schemas.microsoft.com/office/drawing/2014/main" id="{00000000-0008-0000-0000-000073340000}"/>
              </a:ext>
            </a:extLst>
          </xdr:cNvPr>
          <xdr:cNvGrpSpPr>
            <a:grpSpLocks/>
          </xdr:cNvGrpSpPr>
        </xdr:nvGrpSpPr>
        <xdr:grpSpPr bwMode="auto">
          <a:xfrm>
            <a:off x="98" y="1197"/>
            <a:ext cx="105" cy="101"/>
            <a:chOff x="98" y="1197"/>
            <a:chExt cx="105" cy="101"/>
          </a:xfrm>
        </xdr:grpSpPr>
        <xdr:sp macro="" textlink="">
          <xdr:nvSpPr>
            <xdr:cNvPr id="13429" name="Oval 63">
              <a:extLst>
                <a:ext uri="{FF2B5EF4-FFF2-40B4-BE49-F238E27FC236}">
                  <a16:creationId xmlns:a16="http://schemas.microsoft.com/office/drawing/2014/main" id="{00000000-0008-0000-0000-00007534000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430" name="Oval 64">
              <a:extLst>
                <a:ext uri="{FF2B5EF4-FFF2-40B4-BE49-F238E27FC236}">
                  <a16:creationId xmlns:a16="http://schemas.microsoft.com/office/drawing/2014/main" id="{00000000-0008-0000-0000-000076340000}"/>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431" name="Oval 65">
              <a:extLst>
                <a:ext uri="{FF2B5EF4-FFF2-40B4-BE49-F238E27FC236}">
                  <a16:creationId xmlns:a16="http://schemas.microsoft.com/office/drawing/2014/main" id="{00000000-0008-0000-0000-00007734000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00"/>
                </a:solidFill>
                <a:latin typeface="ＭＳ Ｐゴシック"/>
                <a:ea typeface="+mn-ea"/>
              </a:rPr>
              <a:t>チャレンジカップ</a:t>
            </a:r>
            <a:r>
              <a:rPr lang="en-US" altLang="ja-JP" sz="600" b="0" i="0" u="none" strike="noStrike" baseline="0">
                <a:solidFill>
                  <a:srgbClr val="000000"/>
                </a:solidFill>
                <a:latin typeface="ＭＳ Ｐゴシック"/>
                <a:ea typeface="+mn-ea"/>
              </a:rPr>
              <a:t>2023</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600" b="0" i="0" baseline="0">
                <a:effectLst/>
                <a:latin typeface="+mn-lt"/>
                <a:ea typeface="+mn-ea"/>
                <a:cs typeface="+mn-cs"/>
              </a:rPr>
              <a:t>14999</a:t>
            </a:r>
            <a:endParaRPr lang="ja-JP" altLang="ja-JP" sz="600">
              <a:effectLst/>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xdr:txBody>
      </xdr:sp>
    </xdr:grpSp>
    <xdr:clientData/>
  </xdr:twoCellAnchor>
  <xdr:twoCellAnchor>
    <xdr:from>
      <xdr:col>52</xdr:col>
      <xdr:colOff>133350</xdr:colOff>
      <xdr:row>168</xdr:row>
      <xdr:rowOff>76200</xdr:rowOff>
    </xdr:from>
    <xdr:to>
      <xdr:col>55</xdr:col>
      <xdr:colOff>38100</xdr:colOff>
      <xdr:row>169</xdr:row>
      <xdr:rowOff>85725</xdr:rowOff>
    </xdr:to>
    <xdr:sp macro="" textlink="">
      <xdr:nvSpPr>
        <xdr:cNvPr id="14" name="AutoShape 5">
          <a:extLst>
            <a:ext uri="{FF2B5EF4-FFF2-40B4-BE49-F238E27FC236}">
              <a16:creationId xmlns:a16="http://schemas.microsoft.com/office/drawing/2014/main" id="{00000000-0008-0000-0000-00000E000000}"/>
            </a:ext>
          </a:extLst>
        </xdr:cNvPr>
        <xdr:cNvSpPr>
          <a:spLocks noChangeArrowheads="1"/>
        </xdr:cNvSpPr>
      </xdr:nvSpPr>
      <xdr:spPr bwMode="auto">
        <a:xfrm>
          <a:off x="7816850" y="3063557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9</xdr:col>
      <xdr:colOff>123825</xdr:colOff>
      <xdr:row>168</xdr:row>
      <xdr:rowOff>76200</xdr:rowOff>
    </xdr:from>
    <xdr:to>
      <xdr:col>12</xdr:col>
      <xdr:colOff>28575</xdr:colOff>
      <xdr:row>169</xdr:row>
      <xdr:rowOff>85725</xdr:rowOff>
    </xdr:to>
    <xdr:sp macro="" textlink="">
      <xdr:nvSpPr>
        <xdr:cNvPr id="2" name="AutoShape 2">
          <a:extLst>
            <a:ext uri="{FF2B5EF4-FFF2-40B4-BE49-F238E27FC236}">
              <a16:creationId xmlns:a16="http://schemas.microsoft.com/office/drawing/2014/main" id="{80480A68-8EF4-473E-99C2-90373E6840A1}"/>
            </a:ext>
          </a:extLst>
        </xdr:cNvPr>
        <xdr:cNvSpPr>
          <a:spLocks noChangeArrowheads="1"/>
        </xdr:cNvSpPr>
      </xdr:nvSpPr>
      <xdr:spPr bwMode="auto">
        <a:xfrm>
          <a:off x="2314575" y="301180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H248"/>
  <sheetViews>
    <sheetView tabSelected="1" zoomScaleNormal="100" workbookViewId="0">
      <selection sqref="A1:BC1"/>
    </sheetView>
  </sheetViews>
  <sheetFormatPr defaultColWidth="13" defaultRowHeight="13.5" x14ac:dyDescent="0.15"/>
  <cols>
    <col min="1" max="1" width="5" customWidth="1"/>
    <col min="2" max="81" width="2.375" customWidth="1"/>
  </cols>
  <sheetData>
    <row r="1" spans="1:55" ht="81" customHeight="1" x14ac:dyDescent="0.3">
      <c r="A1" s="236" t="s">
        <v>314</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row>
    <row r="2" spans="1:55" ht="17.25" x14ac:dyDescent="0.2">
      <c r="A2" s="252">
        <v>43594</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row>
    <row r="3" spans="1:55" ht="17.25" x14ac:dyDescent="0.2">
      <c r="B3" s="220" t="s">
        <v>319</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row>
    <row r="4" spans="1:55" ht="20.25" customHeight="1" x14ac:dyDescent="0.15"/>
    <row r="5" spans="1:55" ht="18.75" x14ac:dyDescent="0.2">
      <c r="A5" s="25" t="s">
        <v>46</v>
      </c>
    </row>
    <row r="6" spans="1:55" ht="18.75" x14ac:dyDescent="0.2">
      <c r="A6" s="25"/>
    </row>
    <row r="7" spans="1:55" x14ac:dyDescent="0.15">
      <c r="A7" t="s">
        <v>182</v>
      </c>
    </row>
    <row r="8" spans="1:55" x14ac:dyDescent="0.15">
      <c r="B8" s="9" t="s">
        <v>322</v>
      </c>
      <c r="C8" t="s">
        <v>323</v>
      </c>
    </row>
    <row r="9" spans="1:55" x14ac:dyDescent="0.15">
      <c r="B9" s="8"/>
    </row>
    <row r="10" spans="1:55" x14ac:dyDescent="0.15">
      <c r="A10" t="s">
        <v>189</v>
      </c>
      <c r="B10" s="8"/>
    </row>
    <row r="11" spans="1:55" x14ac:dyDescent="0.15">
      <c r="B11" s="9" t="s">
        <v>101</v>
      </c>
      <c r="C11" t="s">
        <v>47</v>
      </c>
    </row>
    <row r="12" spans="1:55" x14ac:dyDescent="0.15">
      <c r="B12" s="9"/>
    </row>
    <row r="13" spans="1:55" x14ac:dyDescent="0.15">
      <c r="B13" s="8" t="s">
        <v>102</v>
      </c>
      <c r="C13" t="s">
        <v>184</v>
      </c>
    </row>
    <row r="14" spans="1:55" x14ac:dyDescent="0.15">
      <c r="B14" s="8" t="s">
        <v>102</v>
      </c>
      <c r="C14" t="s">
        <v>321</v>
      </c>
    </row>
    <row r="15" spans="1:55" x14ac:dyDescent="0.15">
      <c r="B15" s="8" t="s">
        <v>103</v>
      </c>
      <c r="C15" t="s">
        <v>48</v>
      </c>
    </row>
    <row r="16" spans="1:55" x14ac:dyDescent="0.15">
      <c r="B16" s="8" t="s">
        <v>104</v>
      </c>
      <c r="C16" t="s">
        <v>49</v>
      </c>
    </row>
    <row r="17" spans="1:4" x14ac:dyDescent="0.15">
      <c r="B17" s="8" t="s">
        <v>105</v>
      </c>
      <c r="C17" t="s">
        <v>50</v>
      </c>
    </row>
    <row r="18" spans="1:4" x14ac:dyDescent="0.15">
      <c r="B18" s="8"/>
    </row>
    <row r="19" spans="1:4" x14ac:dyDescent="0.15">
      <c r="A19" t="s">
        <v>484</v>
      </c>
      <c r="B19" s="8"/>
    </row>
    <row r="20" spans="1:4" x14ac:dyDescent="0.15">
      <c r="B20" s="9" t="s">
        <v>101</v>
      </c>
      <c r="C20" t="s">
        <v>183</v>
      </c>
    </row>
    <row r="21" spans="1:4" x14ac:dyDescent="0.15">
      <c r="B21" s="9" t="s">
        <v>106</v>
      </c>
      <c r="C21" s="46" t="s">
        <v>185</v>
      </c>
    </row>
    <row r="22" spans="1:4" x14ac:dyDescent="0.15">
      <c r="B22" s="8"/>
    </row>
    <row r="23" spans="1:4" x14ac:dyDescent="0.15">
      <c r="B23" s="8" t="s">
        <v>105</v>
      </c>
      <c r="C23" t="s">
        <v>51</v>
      </c>
    </row>
    <row r="24" spans="1:4" x14ac:dyDescent="0.15">
      <c r="B24" s="8" t="s">
        <v>107</v>
      </c>
      <c r="C24" t="s">
        <v>52</v>
      </c>
    </row>
    <row r="25" spans="1:4" x14ac:dyDescent="0.15">
      <c r="B25" s="8" t="s">
        <v>108</v>
      </c>
      <c r="C25" t="s">
        <v>53</v>
      </c>
    </row>
    <row r="26" spans="1:4" x14ac:dyDescent="0.15">
      <c r="B26" s="8"/>
      <c r="D26" t="s">
        <v>54</v>
      </c>
    </row>
    <row r="27" spans="1:4" x14ac:dyDescent="0.15">
      <c r="B27" s="8"/>
      <c r="D27" t="s">
        <v>55</v>
      </c>
    </row>
    <row r="28" spans="1:4" x14ac:dyDescent="0.15">
      <c r="B28" s="8"/>
      <c r="D28" t="s">
        <v>109</v>
      </c>
    </row>
    <row r="29" spans="1:4" x14ac:dyDescent="0.15">
      <c r="B29" s="8"/>
    </row>
    <row r="30" spans="1:4" x14ac:dyDescent="0.15">
      <c r="B30" s="8"/>
      <c r="D30" t="s">
        <v>56</v>
      </c>
    </row>
    <row r="31" spans="1:4" x14ac:dyDescent="0.15">
      <c r="B31" s="8"/>
    </row>
    <row r="32" spans="1:4" x14ac:dyDescent="0.15">
      <c r="B32" s="8"/>
    </row>
    <row r="33" spans="1:3" x14ac:dyDescent="0.15">
      <c r="B33" s="8"/>
    </row>
    <row r="34" spans="1:3" x14ac:dyDescent="0.15">
      <c r="B34" s="8"/>
    </row>
    <row r="35" spans="1:3" x14ac:dyDescent="0.15">
      <c r="B35" s="8"/>
    </row>
    <row r="36" spans="1:3" x14ac:dyDescent="0.15">
      <c r="B36" s="8"/>
    </row>
    <row r="37" spans="1:3" x14ac:dyDescent="0.15">
      <c r="B37" s="8"/>
    </row>
    <row r="38" spans="1:3" x14ac:dyDescent="0.15">
      <c r="B38" s="8"/>
    </row>
    <row r="39" spans="1:3" x14ac:dyDescent="0.15">
      <c r="B39" s="8"/>
    </row>
    <row r="40" spans="1:3" x14ac:dyDescent="0.15">
      <c r="B40" s="8"/>
    </row>
    <row r="41" spans="1:3" x14ac:dyDescent="0.15">
      <c r="B41" s="8"/>
    </row>
    <row r="42" spans="1:3" x14ac:dyDescent="0.15">
      <c r="B42" s="8"/>
    </row>
    <row r="43" spans="1:3" x14ac:dyDescent="0.15">
      <c r="B43" s="8"/>
    </row>
    <row r="44" spans="1:3" x14ac:dyDescent="0.15">
      <c r="A44" t="s">
        <v>485</v>
      </c>
      <c r="B44" s="8"/>
    </row>
    <row r="45" spans="1:3" x14ac:dyDescent="0.15">
      <c r="B45" s="9" t="s">
        <v>106</v>
      </c>
      <c r="C45" s="46" t="s">
        <v>486</v>
      </c>
    </row>
    <row r="46" spans="1:3" x14ac:dyDescent="0.15">
      <c r="B46" s="9"/>
      <c r="C46" s="46" t="s">
        <v>475</v>
      </c>
    </row>
    <row r="47" spans="1:3" x14ac:dyDescent="0.15">
      <c r="B47" s="9"/>
      <c r="C47" t="s">
        <v>186</v>
      </c>
    </row>
    <row r="48" spans="1:3" x14ac:dyDescent="0.15">
      <c r="B48" s="9" t="s">
        <v>100</v>
      </c>
      <c r="C48" t="s">
        <v>187</v>
      </c>
    </row>
    <row r="49" spans="1:33" x14ac:dyDescent="0.15">
      <c r="B49" s="9" t="s">
        <v>100</v>
      </c>
      <c r="C49" t="s">
        <v>191</v>
      </c>
    </row>
    <row r="50" spans="1:33" x14ac:dyDescent="0.15">
      <c r="B50" s="9"/>
    </row>
    <row r="51" spans="1:33" x14ac:dyDescent="0.15">
      <c r="A51" t="s">
        <v>487</v>
      </c>
      <c r="B51" s="8"/>
    </row>
    <row r="52" spans="1:33" x14ac:dyDescent="0.15">
      <c r="B52" s="9" t="s">
        <v>220</v>
      </c>
      <c r="C52" t="s">
        <v>221</v>
      </c>
    </row>
    <row r="53" spans="1:33" x14ac:dyDescent="0.15">
      <c r="B53" s="8"/>
      <c r="C53" t="s">
        <v>222</v>
      </c>
    </row>
    <row r="54" spans="1:33" x14ac:dyDescent="0.15">
      <c r="B54" s="8"/>
      <c r="C54" t="s">
        <v>223</v>
      </c>
    </row>
    <row r="55" spans="1:33" x14ac:dyDescent="0.15">
      <c r="B55" s="8"/>
    </row>
    <row r="56" spans="1:33" x14ac:dyDescent="0.15">
      <c r="B56" s="9" t="s">
        <v>322</v>
      </c>
      <c r="C56" s="46" t="s">
        <v>324</v>
      </c>
      <c r="D56" s="47"/>
      <c r="E56" s="47"/>
      <c r="F56" s="47"/>
      <c r="G56" s="47"/>
      <c r="H56" s="47"/>
      <c r="I56" s="47"/>
      <c r="J56" s="47"/>
      <c r="K56" s="47"/>
      <c r="L56" s="47"/>
      <c r="M56" s="47"/>
      <c r="N56" s="47"/>
      <c r="O56" s="47"/>
      <c r="P56" s="47"/>
      <c r="Q56" s="47"/>
      <c r="R56" s="47"/>
      <c r="S56" s="47"/>
      <c r="T56" s="47"/>
      <c r="U56" s="47"/>
      <c r="V56" s="47"/>
      <c r="W56" s="47"/>
      <c r="X56" s="47"/>
      <c r="Y56" s="47"/>
      <c r="Z56" s="47"/>
      <c r="AA56" s="47"/>
      <c r="AB56" s="47"/>
    </row>
    <row r="57" spans="1:33" x14ac:dyDescent="0.15">
      <c r="B57" s="9" t="s">
        <v>224</v>
      </c>
      <c r="C57" t="s">
        <v>225</v>
      </c>
    </row>
    <row r="58" spans="1:33" x14ac:dyDescent="0.15">
      <c r="B58" s="8"/>
    </row>
    <row r="59" spans="1:33" x14ac:dyDescent="0.15">
      <c r="C59" s="57" t="s">
        <v>491</v>
      </c>
    </row>
    <row r="61" spans="1:33" x14ac:dyDescent="0.15">
      <c r="B61" s="9" t="s">
        <v>322</v>
      </c>
      <c r="C61" s="46" t="s">
        <v>325</v>
      </c>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row>
    <row r="62" spans="1:33" x14ac:dyDescent="0.15">
      <c r="B62" s="9" t="s">
        <v>322</v>
      </c>
      <c r="C62" t="s">
        <v>326</v>
      </c>
    </row>
    <row r="63" spans="1:33" x14ac:dyDescent="0.15">
      <c r="A63" s="47"/>
      <c r="B63" s="9"/>
    </row>
    <row r="64" spans="1:33" x14ac:dyDescent="0.15">
      <c r="C64" s="57" t="s">
        <v>492</v>
      </c>
    </row>
    <row r="66" spans="1:3" x14ac:dyDescent="0.15">
      <c r="B66" s="9" t="s">
        <v>226</v>
      </c>
      <c r="C66" t="s">
        <v>188</v>
      </c>
    </row>
    <row r="67" spans="1:3" x14ac:dyDescent="0.15">
      <c r="B67" s="9" t="s">
        <v>227</v>
      </c>
      <c r="C67" t="s">
        <v>228</v>
      </c>
    </row>
    <row r="68" spans="1:3" x14ac:dyDescent="0.15">
      <c r="B68" s="9"/>
    </row>
    <row r="75" spans="1:3" x14ac:dyDescent="0.15">
      <c r="B75" s="8"/>
    </row>
    <row r="76" spans="1:3" ht="18.75" x14ac:dyDescent="0.2">
      <c r="A76" s="25" t="s">
        <v>190</v>
      </c>
      <c r="B76" s="8"/>
    </row>
    <row r="77" spans="1:3" x14ac:dyDescent="0.15">
      <c r="B77" s="8"/>
    </row>
    <row r="78" spans="1:3" x14ac:dyDescent="0.15">
      <c r="A78" t="s">
        <v>57</v>
      </c>
      <c r="B78" s="8"/>
    </row>
    <row r="79" spans="1:3" x14ac:dyDescent="0.15">
      <c r="B79" s="9" t="s">
        <v>100</v>
      </c>
      <c r="C79" t="s">
        <v>58</v>
      </c>
    </row>
    <row r="80" spans="1:3" x14ac:dyDescent="0.15">
      <c r="B80" s="8"/>
    </row>
    <row r="81" spans="1:34" x14ac:dyDescent="0.15">
      <c r="B81" s="8"/>
      <c r="C81" t="s">
        <v>59</v>
      </c>
    </row>
    <row r="82" spans="1:34" x14ac:dyDescent="0.15">
      <c r="B82" s="8"/>
      <c r="C82" s="149" t="s">
        <v>60</v>
      </c>
      <c r="D82" s="149"/>
      <c r="E82" s="149"/>
      <c r="F82" s="149"/>
      <c r="G82" s="149"/>
      <c r="H82" s="203" t="s">
        <v>493</v>
      </c>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row>
    <row r="83" spans="1:34" ht="13.5" customHeight="1" x14ac:dyDescent="0.15">
      <c r="B83" s="8"/>
      <c r="C83" s="149" t="s">
        <v>61</v>
      </c>
      <c r="D83" s="149"/>
      <c r="E83" s="149"/>
      <c r="F83" s="149"/>
      <c r="G83" s="149"/>
      <c r="H83" s="204" t="s">
        <v>523</v>
      </c>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row>
    <row r="84" spans="1:34" x14ac:dyDescent="0.15">
      <c r="B84" s="8"/>
      <c r="C84" s="149" t="s">
        <v>62</v>
      </c>
      <c r="D84" s="149"/>
      <c r="E84" s="149"/>
      <c r="F84" s="149"/>
      <c r="G84" s="149"/>
      <c r="H84" s="205" t="s">
        <v>494</v>
      </c>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row>
    <row r="85" spans="1:34" x14ac:dyDescent="0.15">
      <c r="B85" s="8"/>
    </row>
    <row r="86" spans="1:34" x14ac:dyDescent="0.15">
      <c r="B86" s="8"/>
    </row>
    <row r="87" spans="1:34" x14ac:dyDescent="0.15">
      <c r="A87" t="s">
        <v>63</v>
      </c>
      <c r="B87" s="8"/>
    </row>
    <row r="88" spans="1:34" x14ac:dyDescent="0.15">
      <c r="B88" s="9" t="s">
        <v>110</v>
      </c>
      <c r="C88" t="s">
        <v>476</v>
      </c>
    </row>
    <row r="89" spans="1:34" x14ac:dyDescent="0.15">
      <c r="B89" s="8"/>
    </row>
    <row r="90" spans="1:34" x14ac:dyDescent="0.15">
      <c r="B90" s="8"/>
      <c r="C90" t="s">
        <v>64</v>
      </c>
    </row>
    <row r="91" spans="1:34" x14ac:dyDescent="0.15">
      <c r="B91" s="8"/>
      <c r="C91" s="149" t="s">
        <v>21</v>
      </c>
      <c r="D91" s="149"/>
      <c r="E91" s="149"/>
      <c r="F91" s="149"/>
      <c r="G91" s="149"/>
      <c r="H91" s="185" t="s">
        <v>315</v>
      </c>
      <c r="I91" s="185"/>
      <c r="J91" s="185"/>
      <c r="K91" s="185"/>
      <c r="L91" s="185"/>
      <c r="M91" s="185"/>
      <c r="N91" s="185"/>
      <c r="O91" s="185"/>
      <c r="P91" s="185"/>
      <c r="Q91" s="185"/>
      <c r="R91" s="185"/>
      <c r="S91" s="185"/>
      <c r="T91" s="185"/>
      <c r="U91" s="185"/>
      <c r="V91" s="185"/>
      <c r="W91" s="185"/>
      <c r="X91" s="185"/>
      <c r="Y91" s="185"/>
      <c r="AA91" t="s">
        <v>111</v>
      </c>
      <c r="AC91" t="s">
        <v>259</v>
      </c>
    </row>
    <row r="92" spans="1:34" x14ac:dyDescent="0.15">
      <c r="B92" s="8"/>
      <c r="C92" s="149" t="s">
        <v>252</v>
      </c>
      <c r="D92" s="149"/>
      <c r="E92" s="149"/>
      <c r="F92" s="149"/>
      <c r="G92" s="149"/>
      <c r="H92" s="185" t="s">
        <v>316</v>
      </c>
      <c r="I92" s="185"/>
      <c r="J92" s="185"/>
      <c r="K92" s="185"/>
      <c r="L92" s="185"/>
      <c r="M92" s="185"/>
      <c r="N92" s="185"/>
      <c r="O92" s="185"/>
      <c r="P92" s="185"/>
      <c r="Q92" s="185"/>
      <c r="R92" s="185"/>
      <c r="S92" s="185"/>
      <c r="T92" s="185"/>
      <c r="U92" s="185"/>
      <c r="V92" s="185"/>
      <c r="W92" s="185"/>
      <c r="X92" s="185"/>
      <c r="Y92" s="185"/>
      <c r="AC92" t="s">
        <v>257</v>
      </c>
    </row>
    <row r="93" spans="1:34" x14ac:dyDescent="0.15">
      <c r="B93" s="8"/>
      <c r="C93" s="149" t="s">
        <v>22</v>
      </c>
      <c r="D93" s="149"/>
      <c r="E93" s="149"/>
      <c r="F93" s="149"/>
      <c r="G93" s="149"/>
      <c r="H93" s="185" t="s">
        <v>65</v>
      </c>
      <c r="I93" s="185"/>
      <c r="J93" s="185"/>
      <c r="K93" s="185"/>
      <c r="L93" s="185"/>
      <c r="M93" s="185"/>
      <c r="N93" s="185"/>
      <c r="O93" s="185"/>
      <c r="P93" s="185"/>
      <c r="Q93" s="185"/>
      <c r="R93" s="185"/>
      <c r="S93" s="185"/>
      <c r="T93" s="185"/>
      <c r="U93" s="185"/>
      <c r="V93" s="185"/>
      <c r="W93" s="185"/>
      <c r="X93" s="185"/>
      <c r="Y93" s="185"/>
      <c r="AC93" t="s">
        <v>258</v>
      </c>
    </row>
    <row r="94" spans="1:34" x14ac:dyDescent="0.15">
      <c r="B94" s="8"/>
      <c r="C94" s="149" t="s">
        <v>23</v>
      </c>
      <c r="D94" s="149"/>
      <c r="E94" s="149"/>
      <c r="F94" s="149"/>
      <c r="G94" s="149"/>
      <c r="H94" s="211" t="s">
        <v>249</v>
      </c>
      <c r="I94" s="212"/>
      <c r="J94" s="212"/>
      <c r="K94" s="212"/>
      <c r="L94" s="212"/>
      <c r="M94" s="212"/>
      <c r="N94" s="212"/>
      <c r="O94" s="212"/>
      <c r="P94" s="213"/>
      <c r="Q94" s="197" t="s">
        <v>250</v>
      </c>
      <c r="R94" s="198"/>
      <c r="S94" s="199"/>
      <c r="T94" s="200" t="s">
        <v>251</v>
      </c>
      <c r="U94" s="201"/>
      <c r="V94" s="201"/>
      <c r="W94" s="201"/>
      <c r="X94" s="201"/>
      <c r="Y94" s="202"/>
      <c r="AA94" t="s">
        <v>112</v>
      </c>
      <c r="AC94" t="s">
        <v>66</v>
      </c>
    </row>
    <row r="95" spans="1:34" x14ac:dyDescent="0.15">
      <c r="B95" s="8"/>
      <c r="C95" s="149" t="s">
        <v>24</v>
      </c>
      <c r="D95" s="149"/>
      <c r="E95" s="149"/>
      <c r="F95" s="149"/>
      <c r="G95" s="149"/>
      <c r="H95" s="186" t="s">
        <v>67</v>
      </c>
      <c r="I95" s="186"/>
      <c r="J95" s="186"/>
      <c r="K95" s="186"/>
      <c r="L95" s="186"/>
      <c r="M95" s="186"/>
      <c r="N95" s="186"/>
      <c r="O95" s="186"/>
      <c r="P95" s="186"/>
      <c r="Q95" s="186"/>
      <c r="R95" s="186"/>
      <c r="S95" s="186"/>
      <c r="T95" s="186"/>
      <c r="U95" s="186"/>
      <c r="V95" s="186"/>
      <c r="W95" s="186"/>
      <c r="X95" s="186"/>
      <c r="Y95" s="186"/>
      <c r="AC95" t="s">
        <v>256</v>
      </c>
    </row>
    <row r="96" spans="1:34" x14ac:dyDescent="0.15">
      <c r="B96" s="8"/>
      <c r="C96" s="149" t="s">
        <v>25</v>
      </c>
      <c r="D96" s="149"/>
      <c r="E96" s="149"/>
      <c r="F96" s="149"/>
      <c r="G96" s="149"/>
      <c r="H96" s="185" t="s">
        <v>113</v>
      </c>
      <c r="I96" s="185"/>
      <c r="J96" s="185"/>
      <c r="K96" s="185"/>
      <c r="L96" s="185"/>
      <c r="M96" s="185"/>
      <c r="N96" s="185"/>
      <c r="O96" s="185"/>
      <c r="P96" s="185"/>
      <c r="Q96" s="185"/>
      <c r="R96" s="185"/>
      <c r="S96" s="185"/>
      <c r="T96" s="185"/>
      <c r="U96" s="185"/>
      <c r="V96" s="185"/>
      <c r="W96" s="185"/>
      <c r="X96" s="185"/>
      <c r="Y96" s="185"/>
    </row>
    <row r="97" spans="1:31" x14ac:dyDescent="0.15">
      <c r="B97" s="8"/>
      <c r="C97" s="149" t="s">
        <v>26</v>
      </c>
      <c r="D97" s="149"/>
      <c r="E97" s="149"/>
      <c r="F97" s="149"/>
      <c r="G97" s="149"/>
      <c r="H97" s="185" t="s">
        <v>114</v>
      </c>
      <c r="I97" s="185"/>
      <c r="J97" s="185"/>
      <c r="K97" s="185"/>
      <c r="L97" s="185"/>
      <c r="M97" s="185"/>
      <c r="N97" s="185"/>
      <c r="O97" s="185"/>
      <c r="P97" s="185"/>
      <c r="Q97" s="185"/>
      <c r="R97" s="185"/>
      <c r="S97" s="185"/>
      <c r="T97" s="185"/>
      <c r="U97" s="185"/>
      <c r="V97" s="185"/>
      <c r="W97" s="185"/>
      <c r="X97" s="185"/>
      <c r="Y97" s="185"/>
    </row>
    <row r="98" spans="1:31" x14ac:dyDescent="0.15">
      <c r="B98" s="8"/>
      <c r="C98" s="149" t="s">
        <v>27</v>
      </c>
      <c r="D98" s="149"/>
      <c r="E98" s="149"/>
      <c r="F98" s="149"/>
      <c r="G98" s="149"/>
      <c r="H98" s="185" t="s">
        <v>68</v>
      </c>
      <c r="I98" s="185"/>
      <c r="J98" s="185"/>
      <c r="K98" s="185"/>
      <c r="L98" s="185"/>
      <c r="M98" s="185"/>
      <c r="N98" s="185"/>
      <c r="O98" s="185"/>
      <c r="P98" s="185"/>
      <c r="Q98" s="185"/>
      <c r="R98" s="185"/>
      <c r="S98" s="185"/>
      <c r="T98" s="185"/>
      <c r="U98" s="185"/>
      <c r="V98" s="185"/>
      <c r="W98" s="185"/>
      <c r="X98" s="185"/>
      <c r="Y98" s="185"/>
      <c r="AE98" s="10"/>
    </row>
    <row r="99" spans="1:31" x14ac:dyDescent="0.15">
      <c r="B99" s="8"/>
      <c r="C99" s="149" t="s">
        <v>28</v>
      </c>
      <c r="D99" s="149"/>
      <c r="E99" s="149"/>
      <c r="F99" s="149"/>
      <c r="G99" s="149"/>
      <c r="H99" s="186" t="s">
        <v>69</v>
      </c>
      <c r="I99" s="186"/>
      <c r="J99" s="186"/>
      <c r="K99" s="186"/>
      <c r="L99" s="186"/>
      <c r="M99" s="186"/>
      <c r="N99" s="186"/>
      <c r="O99" s="186"/>
      <c r="P99" s="186"/>
      <c r="Q99" s="186"/>
      <c r="R99" s="186"/>
      <c r="S99" s="186"/>
      <c r="T99" s="186"/>
      <c r="U99" s="186"/>
      <c r="V99" s="186"/>
      <c r="W99" s="186"/>
      <c r="X99" s="186"/>
      <c r="Y99" s="186"/>
      <c r="AA99" t="s">
        <v>115</v>
      </c>
      <c r="AC99" t="s">
        <v>70</v>
      </c>
      <c r="AE99" s="10"/>
    </row>
    <row r="100" spans="1:31" x14ac:dyDescent="0.15">
      <c r="B100" s="8"/>
      <c r="C100" s="149" t="s">
        <v>116</v>
      </c>
      <c r="D100" s="149"/>
      <c r="E100" s="149"/>
      <c r="F100" s="149"/>
      <c r="G100" s="149"/>
      <c r="H100" s="185" t="s">
        <v>117</v>
      </c>
      <c r="I100" s="185"/>
      <c r="J100" s="185"/>
      <c r="K100" s="185"/>
      <c r="L100" s="185"/>
      <c r="M100" s="185"/>
      <c r="N100" s="185"/>
      <c r="O100" s="185"/>
      <c r="P100" s="185"/>
      <c r="Q100" s="185"/>
      <c r="R100" s="185"/>
      <c r="S100" s="185"/>
      <c r="T100" s="185"/>
      <c r="U100" s="185"/>
      <c r="V100" s="185"/>
      <c r="W100" s="185"/>
      <c r="X100" s="185"/>
      <c r="Y100" s="185"/>
      <c r="AE100" s="10"/>
    </row>
    <row r="101" spans="1:31" x14ac:dyDescent="0.15">
      <c r="B101" s="8"/>
      <c r="C101" s="149" t="s">
        <v>118</v>
      </c>
      <c r="D101" s="149"/>
      <c r="E101" s="149"/>
      <c r="F101" s="149"/>
      <c r="G101" s="149"/>
      <c r="H101" s="185" t="s">
        <v>71</v>
      </c>
      <c r="I101" s="185"/>
      <c r="J101" s="185"/>
      <c r="K101" s="185"/>
      <c r="L101" s="185"/>
      <c r="M101" s="185"/>
      <c r="N101" s="185"/>
      <c r="O101" s="185"/>
      <c r="P101" s="185"/>
      <c r="Q101" s="185"/>
      <c r="R101" s="185"/>
      <c r="S101" s="185"/>
      <c r="T101" s="185"/>
      <c r="U101" s="185"/>
      <c r="V101" s="185"/>
      <c r="W101" s="185"/>
      <c r="X101" s="185"/>
      <c r="Y101" s="185"/>
      <c r="AE101" s="10"/>
    </row>
    <row r="102" spans="1:31" x14ac:dyDescent="0.15">
      <c r="B102" s="8"/>
      <c r="C102" s="149" t="s">
        <v>31</v>
      </c>
      <c r="D102" s="149"/>
      <c r="E102" s="149"/>
      <c r="F102" s="149"/>
      <c r="G102" s="149"/>
      <c r="H102" s="185" t="s">
        <v>119</v>
      </c>
      <c r="I102" s="185"/>
      <c r="J102" s="185"/>
      <c r="K102" s="185"/>
      <c r="L102" s="185"/>
      <c r="M102" s="185"/>
      <c r="N102" s="185"/>
      <c r="O102" s="185"/>
      <c r="P102" s="185"/>
      <c r="Q102" s="185"/>
      <c r="R102" s="185"/>
      <c r="S102" s="185"/>
      <c r="T102" s="185"/>
      <c r="U102" s="185"/>
      <c r="V102" s="185"/>
      <c r="W102" s="185"/>
      <c r="X102" s="185"/>
      <c r="Y102" s="185"/>
      <c r="AE102" s="10"/>
    </row>
    <row r="103" spans="1:31" x14ac:dyDescent="0.15">
      <c r="B103" s="8"/>
      <c r="C103" s="149" t="s">
        <v>120</v>
      </c>
      <c r="D103" s="149"/>
      <c r="E103" s="149"/>
      <c r="F103" s="149"/>
      <c r="G103" s="149"/>
      <c r="H103" s="206" t="s">
        <v>121</v>
      </c>
      <c r="I103" s="207"/>
      <c r="J103" s="207"/>
      <c r="K103" s="207"/>
      <c r="L103" s="207"/>
      <c r="M103" s="207"/>
      <c r="N103" s="207"/>
      <c r="O103" s="207"/>
      <c r="P103" s="207"/>
      <c r="Q103" s="207"/>
      <c r="R103" s="207"/>
      <c r="S103" s="207"/>
      <c r="T103" s="207"/>
      <c r="U103" s="207"/>
      <c r="V103" s="207"/>
      <c r="W103" s="207"/>
      <c r="X103" s="207"/>
      <c r="Y103" s="208"/>
      <c r="AE103" s="10"/>
    </row>
    <row r="104" spans="1:31" x14ac:dyDescent="0.15">
      <c r="B104" s="8"/>
      <c r="H104" s="11"/>
      <c r="I104" s="11"/>
      <c r="J104" s="11"/>
      <c r="K104" s="11"/>
      <c r="L104" s="11"/>
      <c r="M104" s="11"/>
      <c r="N104" s="11"/>
      <c r="O104" s="11"/>
      <c r="P104" s="11"/>
      <c r="Q104" s="11"/>
      <c r="R104" s="11"/>
      <c r="S104" s="11"/>
      <c r="T104" s="11"/>
      <c r="U104" s="11"/>
      <c r="V104" s="11"/>
      <c r="W104" s="11"/>
      <c r="X104" s="11"/>
      <c r="Y104" s="11"/>
      <c r="AE104" s="10"/>
    </row>
    <row r="105" spans="1:31" x14ac:dyDescent="0.15">
      <c r="B105" s="8"/>
      <c r="C105" s="149" t="s">
        <v>33</v>
      </c>
      <c r="D105" s="149"/>
      <c r="E105" s="149"/>
      <c r="F105" s="149"/>
      <c r="G105" s="149"/>
      <c r="H105" s="185" t="s">
        <v>72</v>
      </c>
      <c r="I105" s="185"/>
      <c r="J105" s="185"/>
      <c r="K105" s="185"/>
      <c r="L105" s="185"/>
      <c r="M105" s="185"/>
      <c r="N105" s="185"/>
      <c r="O105" s="185"/>
      <c r="P105" s="185"/>
      <c r="Q105" s="185"/>
      <c r="R105" s="185"/>
      <c r="S105" s="185"/>
      <c r="T105" s="185"/>
      <c r="U105" s="185"/>
      <c r="V105" s="185"/>
      <c r="W105" s="185"/>
      <c r="X105" s="185"/>
      <c r="Y105" s="185"/>
      <c r="AE105" s="10"/>
    </row>
    <row r="106" spans="1:31" x14ac:dyDescent="0.15">
      <c r="B106" s="8"/>
      <c r="C106" s="149" t="s">
        <v>34</v>
      </c>
      <c r="D106" s="149"/>
      <c r="E106" s="149"/>
      <c r="F106" s="149"/>
      <c r="G106" s="149"/>
      <c r="H106" s="185" t="s">
        <v>430</v>
      </c>
      <c r="I106" s="185"/>
      <c r="J106" s="185"/>
      <c r="K106" s="185"/>
      <c r="L106" s="185"/>
      <c r="M106" s="185"/>
      <c r="N106" s="185"/>
      <c r="O106" s="185"/>
      <c r="P106" s="185"/>
      <c r="Q106" s="185"/>
      <c r="R106" s="185"/>
      <c r="S106" s="185"/>
      <c r="T106" s="185"/>
      <c r="U106" s="185"/>
      <c r="V106" s="185"/>
      <c r="W106" s="185"/>
      <c r="X106" s="185"/>
      <c r="Y106" s="185"/>
      <c r="AE106" s="10"/>
    </row>
    <row r="107" spans="1:31" x14ac:dyDescent="0.15">
      <c r="B107" s="8"/>
      <c r="G107" s="12"/>
      <c r="H107" s="12"/>
      <c r="I107" s="12"/>
      <c r="J107" s="12"/>
      <c r="K107" s="12"/>
      <c r="L107" s="12"/>
      <c r="M107" s="12"/>
      <c r="N107" s="12"/>
      <c r="O107" s="12"/>
      <c r="P107" s="12"/>
      <c r="Q107" s="12"/>
      <c r="R107" s="12"/>
      <c r="S107" s="12"/>
      <c r="T107" s="12"/>
      <c r="U107" s="12"/>
      <c r="V107" s="12"/>
      <c r="W107" s="12"/>
      <c r="X107" s="12"/>
      <c r="AD107" s="10"/>
    </row>
    <row r="108" spans="1:31" x14ac:dyDescent="0.15">
      <c r="A108" t="s">
        <v>73</v>
      </c>
      <c r="B108" s="8"/>
      <c r="G108" s="12"/>
      <c r="H108" s="12"/>
      <c r="I108" s="12"/>
      <c r="J108" s="12"/>
      <c r="K108" s="12"/>
      <c r="L108" s="12"/>
      <c r="M108" s="12"/>
      <c r="N108" s="12"/>
      <c r="O108" s="12"/>
      <c r="P108" s="12"/>
      <c r="Q108" s="12"/>
      <c r="R108" s="12"/>
      <c r="S108" s="12"/>
      <c r="T108" s="12"/>
      <c r="U108" s="12"/>
      <c r="V108" s="12"/>
      <c r="W108" s="12"/>
      <c r="X108" s="12"/>
      <c r="AD108" s="10"/>
    </row>
    <row r="109" spans="1:31" x14ac:dyDescent="0.15">
      <c r="B109" s="9" t="s">
        <v>122</v>
      </c>
      <c r="C109" t="s">
        <v>481</v>
      </c>
      <c r="G109" s="12"/>
      <c r="H109" s="12"/>
      <c r="I109" s="12"/>
      <c r="J109" s="12"/>
      <c r="K109" s="12"/>
      <c r="L109" s="12"/>
      <c r="M109" s="12"/>
      <c r="N109" s="12"/>
      <c r="O109" s="12"/>
      <c r="P109" s="12"/>
      <c r="Q109" s="12"/>
      <c r="R109" s="12"/>
      <c r="S109" s="12"/>
      <c r="T109" s="12"/>
      <c r="U109" s="12"/>
      <c r="V109" s="12"/>
      <c r="W109" s="12"/>
      <c r="X109" s="12"/>
      <c r="AD109" s="10"/>
    </row>
    <row r="110" spans="1:31" x14ac:dyDescent="0.15">
      <c r="C110" t="s">
        <v>462</v>
      </c>
      <c r="G110" s="12"/>
      <c r="H110" s="12"/>
      <c r="I110" s="12"/>
      <c r="J110" s="12"/>
      <c r="K110" s="12"/>
      <c r="L110" s="12"/>
      <c r="M110" s="12"/>
      <c r="N110" s="12"/>
      <c r="O110" s="12"/>
      <c r="P110" s="12"/>
      <c r="Q110" s="12"/>
      <c r="R110" s="12"/>
      <c r="S110" s="12"/>
      <c r="T110" s="12"/>
      <c r="U110" s="12"/>
      <c r="V110" s="12"/>
      <c r="W110" s="12"/>
      <c r="X110" s="12"/>
      <c r="AD110" s="10"/>
    </row>
    <row r="111" spans="1:31" x14ac:dyDescent="0.15">
      <c r="B111" s="8"/>
      <c r="C111" t="s">
        <v>74</v>
      </c>
      <c r="G111" s="12"/>
      <c r="H111" s="12"/>
      <c r="I111" s="12"/>
      <c r="J111" s="12"/>
      <c r="K111" s="12"/>
      <c r="L111" s="12"/>
      <c r="M111" s="12"/>
      <c r="N111" s="12"/>
      <c r="O111" s="12"/>
      <c r="P111" s="12"/>
      <c r="Q111" s="12"/>
      <c r="R111" s="12"/>
      <c r="S111" s="12"/>
      <c r="T111" s="12"/>
      <c r="U111" s="12"/>
      <c r="V111" s="12"/>
      <c r="W111" s="12"/>
      <c r="X111" s="12"/>
      <c r="AD111" s="10"/>
    </row>
    <row r="112" spans="1:31" x14ac:dyDescent="0.15">
      <c r="G112" s="12"/>
      <c r="H112" s="12"/>
      <c r="I112" s="12"/>
      <c r="J112" s="12"/>
      <c r="K112" s="12"/>
      <c r="L112" s="12"/>
      <c r="M112" s="12"/>
      <c r="N112" s="12"/>
      <c r="O112" s="12"/>
      <c r="P112" s="12"/>
      <c r="Q112" s="12"/>
      <c r="R112" s="12"/>
      <c r="S112" s="12"/>
      <c r="T112" s="12"/>
      <c r="U112" s="12"/>
      <c r="V112" s="12"/>
      <c r="W112" s="12"/>
      <c r="X112" s="12"/>
      <c r="AD112" s="10"/>
    </row>
    <row r="113" spans="2:53" x14ac:dyDescent="0.15">
      <c r="B113" s="8" t="s">
        <v>123</v>
      </c>
      <c r="C113" t="s">
        <v>124</v>
      </c>
      <c r="G113" s="12"/>
      <c r="H113" s="12"/>
      <c r="I113" s="12"/>
      <c r="J113" s="12"/>
      <c r="K113" s="12"/>
      <c r="L113" s="12"/>
      <c r="M113" s="12"/>
      <c r="N113" s="12"/>
      <c r="O113" s="12"/>
      <c r="P113" t="s">
        <v>125</v>
      </c>
      <c r="Q113" s="12"/>
      <c r="R113" s="13" t="s">
        <v>75</v>
      </c>
      <c r="S113" s="12"/>
      <c r="T113" s="12"/>
      <c r="U113" s="12"/>
      <c r="V113" s="12"/>
      <c r="W113" s="12"/>
      <c r="X113" s="12"/>
      <c r="AD113" s="10"/>
    </row>
    <row r="114" spans="2:53" x14ac:dyDescent="0.15">
      <c r="B114" s="8" t="s">
        <v>126</v>
      </c>
      <c r="C114" t="s">
        <v>127</v>
      </c>
      <c r="G114" s="12"/>
      <c r="H114" s="12"/>
      <c r="I114" s="12"/>
      <c r="J114" s="12"/>
      <c r="K114" s="12"/>
      <c r="L114" s="12"/>
      <c r="M114" s="12"/>
      <c r="N114" s="12"/>
      <c r="O114" s="12"/>
      <c r="P114" t="s">
        <v>112</v>
      </c>
      <c r="Q114" s="12"/>
      <c r="R114" s="13" t="s">
        <v>76</v>
      </c>
      <c r="S114" s="12"/>
      <c r="T114" s="12"/>
      <c r="U114" s="12"/>
      <c r="V114" s="12"/>
      <c r="W114" s="12"/>
      <c r="X114" s="12"/>
      <c r="AD114" s="10"/>
    </row>
    <row r="115" spans="2:53" x14ac:dyDescent="0.15">
      <c r="B115" s="8" t="s">
        <v>365</v>
      </c>
      <c r="C115" t="s">
        <v>369</v>
      </c>
      <c r="G115" s="12"/>
      <c r="H115" s="12"/>
      <c r="I115" s="12"/>
      <c r="J115" s="12"/>
      <c r="K115" s="12"/>
      <c r="L115" s="12"/>
      <c r="M115" s="12"/>
      <c r="N115" s="12"/>
      <c r="O115" s="12"/>
      <c r="P115" t="s">
        <v>366</v>
      </c>
      <c r="Q115" s="12"/>
      <c r="R115" t="s">
        <v>367</v>
      </c>
      <c r="S115" s="12"/>
      <c r="T115" s="12"/>
      <c r="U115" s="12"/>
      <c r="V115" s="12"/>
      <c r="W115" s="12"/>
      <c r="X115" s="12"/>
      <c r="AD115" s="10"/>
    </row>
    <row r="116" spans="2:53" x14ac:dyDescent="0.15">
      <c r="B116" s="8" t="s">
        <v>365</v>
      </c>
      <c r="C116" t="s">
        <v>455</v>
      </c>
      <c r="G116" s="12"/>
      <c r="H116" s="12"/>
      <c r="I116" s="12"/>
      <c r="J116" s="12"/>
      <c r="K116" s="12"/>
      <c r="L116" s="12"/>
      <c r="M116" s="12"/>
      <c r="N116" s="12"/>
      <c r="O116" s="12"/>
      <c r="P116" t="s">
        <v>366</v>
      </c>
      <c r="Q116" s="12"/>
      <c r="R116" t="s">
        <v>368</v>
      </c>
      <c r="S116" s="12"/>
      <c r="T116" s="12"/>
      <c r="U116" s="12"/>
      <c r="V116" s="12"/>
      <c r="W116" s="12"/>
      <c r="X116" s="12"/>
      <c r="AD116" s="19"/>
    </row>
    <row r="117" spans="2:53" x14ac:dyDescent="0.15">
      <c r="B117" s="8"/>
      <c r="G117" s="12"/>
      <c r="H117" s="12"/>
      <c r="I117" s="12"/>
      <c r="J117" s="12"/>
      <c r="K117" s="12"/>
      <c r="L117" s="12"/>
      <c r="M117" s="12"/>
      <c r="N117" s="12"/>
      <c r="O117" s="12"/>
      <c r="Q117" s="12"/>
      <c r="R117" t="s">
        <v>456</v>
      </c>
      <c r="S117" s="12"/>
      <c r="T117" s="12"/>
      <c r="U117" s="12"/>
      <c r="V117" s="12"/>
      <c r="W117" s="12"/>
      <c r="X117" s="12"/>
      <c r="AD117" s="19"/>
    </row>
    <row r="118" spans="2:53" x14ac:dyDescent="0.15">
      <c r="B118" s="8"/>
      <c r="G118" s="12"/>
      <c r="H118" s="12"/>
      <c r="I118" s="12"/>
      <c r="J118" s="12"/>
      <c r="K118" s="12"/>
      <c r="L118" s="12"/>
      <c r="M118" s="12"/>
      <c r="N118" s="12"/>
      <c r="O118" s="12"/>
      <c r="Q118" s="12"/>
      <c r="S118" t="s">
        <v>457</v>
      </c>
      <c r="T118" s="12"/>
      <c r="U118" s="12"/>
      <c r="V118" s="12"/>
      <c r="W118" s="12"/>
      <c r="X118" s="12"/>
      <c r="AD118" s="19"/>
    </row>
    <row r="119" spans="2:53" x14ac:dyDescent="0.15">
      <c r="B119" s="8" t="s">
        <v>128</v>
      </c>
      <c r="C119" t="s">
        <v>77</v>
      </c>
      <c r="G119" s="12"/>
      <c r="H119" s="12"/>
      <c r="I119" s="12"/>
      <c r="J119" s="12"/>
      <c r="K119" s="12"/>
      <c r="L119" s="12"/>
      <c r="M119" s="12"/>
      <c r="N119" s="12"/>
      <c r="O119" s="12"/>
      <c r="P119" t="s">
        <v>129</v>
      </c>
      <c r="Q119" s="12"/>
      <c r="R119" s="13" t="s">
        <v>78</v>
      </c>
      <c r="S119" s="12"/>
      <c r="T119" s="12"/>
      <c r="U119" s="12"/>
      <c r="V119" s="12"/>
      <c r="W119" s="12"/>
      <c r="X119" s="12"/>
      <c r="AD119" s="19"/>
    </row>
    <row r="120" spans="2:53" x14ac:dyDescent="0.15">
      <c r="B120" s="8"/>
      <c r="G120" s="12"/>
      <c r="H120" s="12"/>
      <c r="I120" s="12"/>
      <c r="J120" s="12"/>
      <c r="K120" s="12"/>
      <c r="L120" s="12"/>
      <c r="M120" s="12"/>
      <c r="N120" s="12"/>
      <c r="O120" s="12"/>
      <c r="Q120" s="12"/>
      <c r="S120" s="13" t="s">
        <v>234</v>
      </c>
      <c r="T120" s="12"/>
      <c r="U120" s="12"/>
      <c r="V120" s="12"/>
      <c r="W120" s="12"/>
      <c r="X120" s="12"/>
      <c r="AD120" s="10"/>
    </row>
    <row r="121" spans="2:53" x14ac:dyDescent="0.15">
      <c r="G121" s="12"/>
      <c r="H121" s="12"/>
      <c r="I121" s="12"/>
      <c r="J121" s="12"/>
      <c r="K121" s="12"/>
      <c r="L121" s="12"/>
      <c r="M121" s="12"/>
      <c r="N121" s="12"/>
      <c r="O121" s="12"/>
      <c r="P121" s="12"/>
      <c r="Q121" s="12"/>
      <c r="R121" s="14" t="s">
        <v>130</v>
      </c>
      <c r="S121" s="12"/>
      <c r="U121" s="12"/>
      <c r="V121" s="12"/>
      <c r="W121" s="12"/>
      <c r="X121" s="12"/>
      <c r="AD121" s="10"/>
    </row>
    <row r="122" spans="2:53" x14ac:dyDescent="0.15">
      <c r="G122" s="12"/>
      <c r="H122" s="12"/>
      <c r="I122" s="12"/>
      <c r="J122" s="12"/>
      <c r="K122" s="12"/>
      <c r="L122" s="12"/>
      <c r="M122" s="12"/>
      <c r="N122" s="12"/>
      <c r="O122" s="12"/>
      <c r="P122" s="12"/>
      <c r="Q122" s="12"/>
      <c r="R122" s="14"/>
      <c r="S122" t="s">
        <v>79</v>
      </c>
      <c r="U122" s="12"/>
      <c r="V122" s="12"/>
      <c r="W122" s="12"/>
      <c r="X122" s="12"/>
      <c r="AD122" s="10"/>
    </row>
    <row r="123" spans="2:53" s="16" customFormat="1" x14ac:dyDescent="0.15">
      <c r="B123" s="15" t="s">
        <v>131</v>
      </c>
      <c r="C123" s="16" t="s">
        <v>80</v>
      </c>
      <c r="G123" s="17"/>
      <c r="H123" s="17"/>
      <c r="I123" s="17"/>
      <c r="J123" s="17"/>
      <c r="K123" s="17"/>
      <c r="L123" s="17"/>
      <c r="M123" s="17"/>
      <c r="N123" s="17"/>
      <c r="O123" s="17"/>
      <c r="P123" s="16" t="s">
        <v>129</v>
      </c>
      <c r="Q123" s="17"/>
      <c r="R123" s="18" t="s">
        <v>81</v>
      </c>
      <c r="S123" s="17"/>
      <c r="T123" s="17"/>
      <c r="U123" s="17"/>
      <c r="V123" s="17"/>
      <c r="W123" s="17"/>
      <c r="X123" s="17"/>
      <c r="AD123" s="19"/>
    </row>
    <row r="124" spans="2:53" x14ac:dyDescent="0.15">
      <c r="B124" s="8" t="s">
        <v>132</v>
      </c>
      <c r="C124" t="s">
        <v>82</v>
      </c>
      <c r="G124" s="12"/>
      <c r="H124" s="12"/>
      <c r="I124" s="12"/>
      <c r="J124" s="12"/>
      <c r="K124" s="12"/>
      <c r="L124" s="12"/>
      <c r="M124" s="12"/>
      <c r="N124" s="12"/>
      <c r="O124" s="12"/>
      <c r="P124" t="s">
        <v>133</v>
      </c>
      <c r="Q124" s="12"/>
      <c r="R124" s="13" t="s">
        <v>83</v>
      </c>
      <c r="S124" s="12"/>
      <c r="T124" s="12"/>
      <c r="U124" s="12"/>
      <c r="V124" s="12"/>
      <c r="W124" s="12"/>
      <c r="X124" s="12"/>
      <c r="AD124" s="19"/>
    </row>
    <row r="125" spans="2:53" x14ac:dyDescent="0.15">
      <c r="B125" s="8" t="s">
        <v>260</v>
      </c>
      <c r="C125" t="s">
        <v>261</v>
      </c>
      <c r="G125" s="12"/>
      <c r="H125" s="12"/>
      <c r="I125" s="12"/>
      <c r="J125" s="12"/>
      <c r="K125" s="12"/>
      <c r="L125" s="12"/>
      <c r="M125" s="12"/>
      <c r="N125" s="12"/>
      <c r="O125" s="12"/>
      <c r="P125" t="s">
        <v>262</v>
      </c>
      <c r="Q125" s="12"/>
      <c r="R125" s="13" t="s">
        <v>263</v>
      </c>
      <c r="S125" s="12"/>
      <c r="T125" s="12"/>
      <c r="U125" s="12"/>
      <c r="V125" s="12"/>
      <c r="W125" s="12"/>
      <c r="X125" s="12"/>
      <c r="AD125" s="19"/>
    </row>
    <row r="126" spans="2:53" x14ac:dyDescent="0.15">
      <c r="G126" s="12"/>
      <c r="H126" s="12"/>
      <c r="I126" s="12"/>
      <c r="J126" s="12"/>
      <c r="K126" s="12"/>
      <c r="L126" s="12"/>
      <c r="M126" s="12"/>
      <c r="N126" s="12"/>
      <c r="O126" s="12"/>
      <c r="P126" s="12"/>
      <c r="Q126" s="12"/>
      <c r="R126" s="12"/>
      <c r="S126" s="12"/>
      <c r="T126" s="12"/>
      <c r="U126" s="12"/>
      <c r="V126" s="12"/>
      <c r="W126" s="12"/>
      <c r="X126" s="12"/>
      <c r="AD126" s="10"/>
    </row>
    <row r="127" spans="2:53" x14ac:dyDescent="0.15">
      <c r="C127" t="s">
        <v>64</v>
      </c>
    </row>
    <row r="128" spans="2:53" x14ac:dyDescent="0.15">
      <c r="C128" s="157" t="s">
        <v>35</v>
      </c>
      <c r="D128" s="149"/>
      <c r="E128" s="196" t="s">
        <v>458</v>
      </c>
      <c r="F128" s="149"/>
      <c r="G128" s="149"/>
      <c r="H128" s="149"/>
      <c r="I128" s="196" t="s">
        <v>459</v>
      </c>
      <c r="J128" s="149"/>
      <c r="K128" s="149"/>
      <c r="L128" s="149"/>
      <c r="M128" s="209" t="s">
        <v>460</v>
      </c>
      <c r="N128" s="149"/>
      <c r="O128" s="149"/>
      <c r="P128" s="149"/>
      <c r="Q128" s="149"/>
      <c r="R128" s="196" t="s">
        <v>461</v>
      </c>
      <c r="S128" s="157"/>
      <c r="T128" s="157"/>
      <c r="U128" s="157"/>
      <c r="V128" s="157"/>
      <c r="W128" s="157"/>
      <c r="X128" s="157"/>
      <c r="Y128" s="187" t="s">
        <v>452</v>
      </c>
      <c r="Z128" s="188"/>
      <c r="AA128" s="188"/>
      <c r="AB128" s="188"/>
      <c r="AC128" s="188"/>
      <c r="AD128" s="188"/>
      <c r="AE128" s="188"/>
      <c r="AF128" s="188"/>
      <c r="AG128" s="189"/>
      <c r="AH128" s="157" t="s">
        <v>40</v>
      </c>
      <c r="AI128" s="157"/>
      <c r="AJ128" s="157"/>
      <c r="AK128" s="157"/>
      <c r="AL128" s="157"/>
      <c r="AM128" s="157"/>
      <c r="AN128" s="157"/>
      <c r="AO128" s="157"/>
      <c r="AP128" s="157"/>
      <c r="AQ128" s="157" t="s">
        <v>41</v>
      </c>
      <c r="AR128" s="157"/>
      <c r="AS128" s="157" t="s">
        <v>42</v>
      </c>
      <c r="AT128" s="157"/>
      <c r="AU128" s="157"/>
      <c r="AV128" s="157"/>
      <c r="AW128" s="157"/>
      <c r="AX128" s="157"/>
      <c r="AY128" s="157"/>
      <c r="AZ128" s="157" t="s">
        <v>246</v>
      </c>
      <c r="BA128" s="157"/>
    </row>
    <row r="129" spans="3:53" x14ac:dyDescent="0.15">
      <c r="C129" s="157"/>
      <c r="D129" s="149"/>
      <c r="E129" s="157"/>
      <c r="F129" s="149"/>
      <c r="G129" s="149"/>
      <c r="H129" s="149"/>
      <c r="I129" s="157"/>
      <c r="J129" s="149"/>
      <c r="K129" s="149"/>
      <c r="L129" s="149"/>
      <c r="M129" s="210"/>
      <c r="N129" s="149"/>
      <c r="O129" s="149"/>
      <c r="P129" s="149"/>
      <c r="Q129" s="149"/>
      <c r="R129" s="157"/>
      <c r="S129" s="157"/>
      <c r="T129" s="157"/>
      <c r="U129" s="157"/>
      <c r="V129" s="157"/>
      <c r="W129" s="157"/>
      <c r="X129" s="157"/>
      <c r="Y129" s="190"/>
      <c r="Z129" s="191"/>
      <c r="AA129" s="191"/>
      <c r="AB129" s="191"/>
      <c r="AC129" s="191"/>
      <c r="AD129" s="191"/>
      <c r="AE129" s="191"/>
      <c r="AF129" s="191"/>
      <c r="AG129" s="192"/>
      <c r="AH129" s="157"/>
      <c r="AI129" s="157"/>
      <c r="AJ129" s="157"/>
      <c r="AK129" s="157"/>
      <c r="AL129" s="157"/>
      <c r="AM129" s="157"/>
      <c r="AN129" s="157"/>
      <c r="AO129" s="157"/>
      <c r="AP129" s="157"/>
      <c r="AQ129" s="157"/>
      <c r="AR129" s="157"/>
      <c r="AS129" s="157" t="s">
        <v>43</v>
      </c>
      <c r="AT129" s="157"/>
      <c r="AU129" s="157"/>
      <c r="AV129" s="157" t="s">
        <v>44</v>
      </c>
      <c r="AW129" s="157"/>
      <c r="AX129" s="157" t="s">
        <v>45</v>
      </c>
      <c r="AY129" s="157"/>
      <c r="AZ129" s="157"/>
      <c r="BA129" s="157"/>
    </row>
    <row r="130" spans="3:53" x14ac:dyDescent="0.15">
      <c r="C130" s="149"/>
      <c r="D130" s="149"/>
      <c r="E130" s="149"/>
      <c r="F130" s="149"/>
      <c r="G130" s="149"/>
      <c r="H130" s="149"/>
      <c r="I130" s="149"/>
      <c r="J130" s="149"/>
      <c r="K130" s="149"/>
      <c r="L130" s="149"/>
      <c r="M130" s="149"/>
      <c r="N130" s="149"/>
      <c r="O130" s="149"/>
      <c r="P130" s="149"/>
      <c r="Q130" s="149"/>
      <c r="R130" s="157"/>
      <c r="S130" s="157"/>
      <c r="T130" s="157"/>
      <c r="U130" s="157"/>
      <c r="V130" s="157"/>
      <c r="W130" s="157"/>
      <c r="X130" s="157"/>
      <c r="Y130" s="193"/>
      <c r="Z130" s="194"/>
      <c r="AA130" s="194"/>
      <c r="AB130" s="194"/>
      <c r="AC130" s="194"/>
      <c r="AD130" s="194"/>
      <c r="AE130" s="194"/>
      <c r="AF130" s="194"/>
      <c r="AG130" s="195"/>
      <c r="AH130" s="157"/>
      <c r="AI130" s="157"/>
      <c r="AJ130" s="157"/>
      <c r="AK130" s="157"/>
      <c r="AL130" s="157"/>
      <c r="AM130" s="157"/>
      <c r="AN130" s="157"/>
      <c r="AO130" s="157"/>
      <c r="AP130" s="157"/>
      <c r="AQ130" s="157"/>
      <c r="AR130" s="157"/>
      <c r="AS130" s="214"/>
      <c r="AT130" s="214"/>
      <c r="AU130" s="214"/>
      <c r="AV130" s="157"/>
      <c r="AW130" s="157"/>
      <c r="AX130" s="157"/>
      <c r="AY130" s="157"/>
      <c r="AZ130" s="157"/>
      <c r="BA130" s="157"/>
    </row>
    <row r="131" spans="3:53" x14ac:dyDescent="0.15">
      <c r="C131" s="149">
        <v>1</v>
      </c>
      <c r="D131" s="149"/>
      <c r="E131" s="161" t="s">
        <v>134</v>
      </c>
      <c r="F131" s="162"/>
      <c r="G131" s="162"/>
      <c r="H131" s="163"/>
      <c r="I131" s="161" t="s">
        <v>135</v>
      </c>
      <c r="J131" s="162"/>
      <c r="K131" s="162"/>
      <c r="L131" s="163"/>
      <c r="M131" s="161">
        <v>1047895</v>
      </c>
      <c r="N131" s="162"/>
      <c r="O131" s="162"/>
      <c r="P131" s="162"/>
      <c r="Q131" s="163"/>
      <c r="R131" s="151" t="s">
        <v>240</v>
      </c>
      <c r="S131" s="152"/>
      <c r="T131" s="152"/>
      <c r="U131" s="152"/>
      <c r="V131" s="152"/>
      <c r="W131" s="152"/>
      <c r="X131" s="153"/>
      <c r="Y131" s="151" t="s">
        <v>392</v>
      </c>
      <c r="Z131" s="152"/>
      <c r="AA131" s="152"/>
      <c r="AB131" s="152"/>
      <c r="AC131" s="152"/>
      <c r="AD131" s="152"/>
      <c r="AE131" s="152"/>
      <c r="AF131" s="152"/>
      <c r="AG131" s="153"/>
      <c r="AH131" s="151" t="s">
        <v>355</v>
      </c>
      <c r="AI131" s="152"/>
      <c r="AJ131" s="152"/>
      <c r="AK131" s="152"/>
      <c r="AL131" s="152"/>
      <c r="AM131" s="152"/>
      <c r="AN131" s="152"/>
      <c r="AO131" s="152"/>
      <c r="AP131" s="153"/>
      <c r="AQ131" s="161" t="s">
        <v>136</v>
      </c>
      <c r="AR131" s="163"/>
      <c r="AS131" s="211">
        <v>2005</v>
      </c>
      <c r="AT131" s="212"/>
      <c r="AU131" s="213"/>
      <c r="AV131" s="161">
        <v>11</v>
      </c>
      <c r="AW131" s="163"/>
      <c r="AX131" s="161">
        <v>11</v>
      </c>
      <c r="AY131" s="163"/>
      <c r="AZ131" s="161" t="s">
        <v>248</v>
      </c>
      <c r="BA131" s="163"/>
    </row>
    <row r="132" spans="3:53" x14ac:dyDescent="0.15">
      <c r="C132" s="149">
        <v>2</v>
      </c>
      <c r="D132" s="149"/>
      <c r="E132" s="161" t="s">
        <v>137</v>
      </c>
      <c r="F132" s="162"/>
      <c r="G132" s="162"/>
      <c r="H132" s="163"/>
      <c r="I132" s="161" t="s">
        <v>138</v>
      </c>
      <c r="J132" s="162"/>
      <c r="K132" s="162"/>
      <c r="L132" s="163"/>
      <c r="M132" s="161">
        <v>1047896</v>
      </c>
      <c r="N132" s="162"/>
      <c r="O132" s="162"/>
      <c r="P132" s="162"/>
      <c r="Q132" s="163"/>
      <c r="R132" s="154" t="s">
        <v>84</v>
      </c>
      <c r="S132" s="155"/>
      <c r="T132" s="155"/>
      <c r="U132" s="155"/>
      <c r="V132" s="155"/>
      <c r="W132" s="155"/>
      <c r="X132" s="156"/>
      <c r="Y132" s="151" t="s">
        <v>394</v>
      </c>
      <c r="Z132" s="152"/>
      <c r="AA132" s="152"/>
      <c r="AB132" s="152"/>
      <c r="AC132" s="152"/>
      <c r="AD132" s="152"/>
      <c r="AE132" s="152"/>
      <c r="AF132" s="152"/>
      <c r="AG132" s="153"/>
      <c r="AH132" s="154" t="s">
        <v>356</v>
      </c>
      <c r="AI132" s="155"/>
      <c r="AJ132" s="155"/>
      <c r="AK132" s="155"/>
      <c r="AL132" s="155"/>
      <c r="AM132" s="155"/>
      <c r="AN132" s="155"/>
      <c r="AO132" s="155"/>
      <c r="AP132" s="156"/>
      <c r="AQ132" s="161" t="s">
        <v>139</v>
      </c>
      <c r="AR132" s="163"/>
      <c r="AS132" s="211">
        <v>2006</v>
      </c>
      <c r="AT132" s="212"/>
      <c r="AU132" s="213"/>
      <c r="AV132" s="161" t="s">
        <v>140</v>
      </c>
      <c r="AW132" s="163"/>
      <c r="AX132" s="161" t="s">
        <v>139</v>
      </c>
      <c r="AY132" s="163"/>
      <c r="AZ132" s="161" t="s">
        <v>248</v>
      </c>
      <c r="BA132" s="163"/>
    </row>
    <row r="133" spans="3:53" x14ac:dyDescent="0.15">
      <c r="C133" s="149">
        <v>3</v>
      </c>
      <c r="D133" s="149"/>
      <c r="E133" s="161" t="s">
        <v>137</v>
      </c>
      <c r="F133" s="162"/>
      <c r="G133" s="162"/>
      <c r="H133" s="163"/>
      <c r="I133" s="161" t="s">
        <v>138</v>
      </c>
      <c r="J133" s="162"/>
      <c r="K133" s="162"/>
      <c r="L133" s="163"/>
      <c r="M133" s="161">
        <v>1047897</v>
      </c>
      <c r="N133" s="162"/>
      <c r="O133" s="162"/>
      <c r="P133" s="162"/>
      <c r="Q133" s="163"/>
      <c r="R133" s="154" t="s">
        <v>239</v>
      </c>
      <c r="S133" s="155"/>
      <c r="T133" s="155"/>
      <c r="U133" s="155"/>
      <c r="V133" s="155"/>
      <c r="W133" s="155"/>
      <c r="X133" s="156"/>
      <c r="Y133" s="151" t="s">
        <v>396</v>
      </c>
      <c r="Z133" s="152"/>
      <c r="AA133" s="152"/>
      <c r="AB133" s="152"/>
      <c r="AC133" s="152"/>
      <c r="AD133" s="152"/>
      <c r="AE133" s="152"/>
      <c r="AF133" s="152"/>
      <c r="AG133" s="153"/>
      <c r="AH133" s="154" t="s">
        <v>357</v>
      </c>
      <c r="AI133" s="155"/>
      <c r="AJ133" s="155"/>
      <c r="AK133" s="155"/>
      <c r="AL133" s="155"/>
      <c r="AM133" s="155"/>
      <c r="AN133" s="155"/>
      <c r="AO133" s="155"/>
      <c r="AP133" s="156"/>
      <c r="AQ133" s="161" t="s">
        <v>141</v>
      </c>
      <c r="AR133" s="163"/>
      <c r="AS133" s="211">
        <v>2007</v>
      </c>
      <c r="AT133" s="212"/>
      <c r="AU133" s="213"/>
      <c r="AV133" s="161" t="s">
        <v>142</v>
      </c>
      <c r="AW133" s="163"/>
      <c r="AX133" s="161" t="s">
        <v>85</v>
      </c>
      <c r="AY133" s="163"/>
      <c r="AZ133" s="161" t="s">
        <v>248</v>
      </c>
      <c r="BA133" s="163"/>
    </row>
    <row r="134" spans="3:53" x14ac:dyDescent="0.15">
      <c r="C134" s="149">
        <v>4</v>
      </c>
      <c r="D134" s="149"/>
      <c r="E134" s="161" t="s">
        <v>143</v>
      </c>
      <c r="F134" s="162"/>
      <c r="G134" s="162"/>
      <c r="H134" s="163"/>
      <c r="I134" s="161" t="s">
        <v>144</v>
      </c>
      <c r="J134" s="162"/>
      <c r="K134" s="162"/>
      <c r="L134" s="163"/>
      <c r="M134" s="161">
        <v>1047898</v>
      </c>
      <c r="N134" s="162"/>
      <c r="O134" s="162"/>
      <c r="P134" s="162"/>
      <c r="Q134" s="163"/>
      <c r="R134" s="154" t="s">
        <v>86</v>
      </c>
      <c r="S134" s="155"/>
      <c r="T134" s="155"/>
      <c r="U134" s="155"/>
      <c r="V134" s="155"/>
      <c r="W134" s="155"/>
      <c r="X134" s="156"/>
      <c r="Y134" s="151" t="s">
        <v>398</v>
      </c>
      <c r="Z134" s="152"/>
      <c r="AA134" s="152"/>
      <c r="AB134" s="152"/>
      <c r="AC134" s="152"/>
      <c r="AD134" s="152"/>
      <c r="AE134" s="152"/>
      <c r="AF134" s="152"/>
      <c r="AG134" s="153"/>
      <c r="AH134" s="154" t="s">
        <v>358</v>
      </c>
      <c r="AI134" s="155"/>
      <c r="AJ134" s="155"/>
      <c r="AK134" s="155"/>
      <c r="AL134" s="155"/>
      <c r="AM134" s="155"/>
      <c r="AN134" s="155"/>
      <c r="AO134" s="155"/>
      <c r="AP134" s="156"/>
      <c r="AQ134" s="161" t="s">
        <v>145</v>
      </c>
      <c r="AR134" s="163"/>
      <c r="AS134" s="211">
        <v>2008</v>
      </c>
      <c r="AT134" s="212"/>
      <c r="AU134" s="213"/>
      <c r="AV134" s="161" t="s">
        <v>146</v>
      </c>
      <c r="AW134" s="163"/>
      <c r="AX134" s="161" t="s">
        <v>87</v>
      </c>
      <c r="AY134" s="163"/>
      <c r="AZ134" s="161" t="s">
        <v>248</v>
      </c>
      <c r="BA134" s="163"/>
    </row>
    <row r="135" spans="3:53" x14ac:dyDescent="0.15">
      <c r="C135" s="149">
        <v>5</v>
      </c>
      <c r="D135" s="149"/>
      <c r="E135" s="161" t="s">
        <v>147</v>
      </c>
      <c r="F135" s="162"/>
      <c r="G135" s="162"/>
      <c r="H135" s="163"/>
      <c r="I135" s="161" t="s">
        <v>148</v>
      </c>
      <c r="J135" s="162"/>
      <c r="K135" s="162"/>
      <c r="L135" s="163"/>
      <c r="M135" s="161">
        <v>1047899</v>
      </c>
      <c r="N135" s="162"/>
      <c r="O135" s="162"/>
      <c r="P135" s="162"/>
      <c r="Q135" s="163"/>
      <c r="R135" s="154" t="s">
        <v>241</v>
      </c>
      <c r="S135" s="155"/>
      <c r="T135" s="155"/>
      <c r="U135" s="155"/>
      <c r="V135" s="155"/>
      <c r="W135" s="155"/>
      <c r="X135" s="156"/>
      <c r="Y135" s="151" t="s">
        <v>400</v>
      </c>
      <c r="Z135" s="152"/>
      <c r="AA135" s="152"/>
      <c r="AB135" s="152"/>
      <c r="AC135" s="152"/>
      <c r="AD135" s="152"/>
      <c r="AE135" s="152"/>
      <c r="AF135" s="152"/>
      <c r="AG135" s="153"/>
      <c r="AH135" s="154" t="s">
        <v>358</v>
      </c>
      <c r="AI135" s="155"/>
      <c r="AJ135" s="155"/>
      <c r="AK135" s="155"/>
      <c r="AL135" s="155"/>
      <c r="AM135" s="155"/>
      <c r="AN135" s="155"/>
      <c r="AO135" s="155"/>
      <c r="AP135" s="156"/>
      <c r="AQ135" s="161" t="s">
        <v>149</v>
      </c>
      <c r="AR135" s="163"/>
      <c r="AS135" s="211">
        <v>2009</v>
      </c>
      <c r="AT135" s="212"/>
      <c r="AU135" s="213"/>
      <c r="AV135" s="161" t="s">
        <v>210</v>
      </c>
      <c r="AW135" s="163"/>
      <c r="AX135" s="161" t="s">
        <v>88</v>
      </c>
      <c r="AY135" s="163"/>
      <c r="AZ135" s="161" t="s">
        <v>248</v>
      </c>
      <c r="BA135" s="163"/>
    </row>
    <row r="136" spans="3:53" x14ac:dyDescent="0.15">
      <c r="C136" s="149">
        <v>6</v>
      </c>
      <c r="D136" s="149"/>
      <c r="E136" s="161" t="s">
        <v>147</v>
      </c>
      <c r="F136" s="162"/>
      <c r="G136" s="162"/>
      <c r="H136" s="163"/>
      <c r="I136" s="161" t="s">
        <v>148</v>
      </c>
      <c r="J136" s="162"/>
      <c r="K136" s="162"/>
      <c r="L136" s="163"/>
      <c r="M136" s="161">
        <v>1047900</v>
      </c>
      <c r="N136" s="162"/>
      <c r="O136" s="162"/>
      <c r="P136" s="162"/>
      <c r="Q136" s="163"/>
      <c r="R136" s="154" t="s">
        <v>89</v>
      </c>
      <c r="S136" s="155"/>
      <c r="T136" s="155"/>
      <c r="U136" s="155"/>
      <c r="V136" s="155"/>
      <c r="W136" s="155"/>
      <c r="X136" s="156"/>
      <c r="Y136" s="151" t="s">
        <v>402</v>
      </c>
      <c r="Z136" s="152"/>
      <c r="AA136" s="152"/>
      <c r="AB136" s="152"/>
      <c r="AC136" s="152"/>
      <c r="AD136" s="152"/>
      <c r="AE136" s="152"/>
      <c r="AF136" s="152"/>
      <c r="AG136" s="153"/>
      <c r="AH136" s="154" t="s">
        <v>358</v>
      </c>
      <c r="AI136" s="155"/>
      <c r="AJ136" s="155"/>
      <c r="AK136" s="155"/>
      <c r="AL136" s="155"/>
      <c r="AM136" s="155"/>
      <c r="AN136" s="155"/>
      <c r="AO136" s="155"/>
      <c r="AP136" s="156"/>
      <c r="AQ136" s="161" t="s">
        <v>150</v>
      </c>
      <c r="AR136" s="163"/>
      <c r="AS136" s="211">
        <v>2010</v>
      </c>
      <c r="AT136" s="212"/>
      <c r="AU136" s="213"/>
      <c r="AV136" s="161" t="s">
        <v>151</v>
      </c>
      <c r="AW136" s="163"/>
      <c r="AX136" s="161" t="s">
        <v>90</v>
      </c>
      <c r="AY136" s="163"/>
      <c r="AZ136" s="161" t="s">
        <v>248</v>
      </c>
      <c r="BA136" s="163"/>
    </row>
    <row r="137" spans="3:53" x14ac:dyDescent="0.15">
      <c r="C137" s="149">
        <v>7</v>
      </c>
      <c r="D137" s="149"/>
      <c r="E137" s="161" t="s">
        <v>147</v>
      </c>
      <c r="F137" s="162"/>
      <c r="G137" s="162"/>
      <c r="H137" s="163"/>
      <c r="I137" s="161" t="s">
        <v>148</v>
      </c>
      <c r="J137" s="162"/>
      <c r="K137" s="162"/>
      <c r="L137" s="163"/>
      <c r="M137" s="161">
        <v>1047901</v>
      </c>
      <c r="N137" s="162"/>
      <c r="O137" s="162"/>
      <c r="P137" s="162"/>
      <c r="Q137" s="163"/>
      <c r="R137" s="154" t="s">
        <v>242</v>
      </c>
      <c r="S137" s="155"/>
      <c r="T137" s="155"/>
      <c r="U137" s="155"/>
      <c r="V137" s="155"/>
      <c r="W137" s="155"/>
      <c r="X137" s="156"/>
      <c r="Y137" s="151" t="s">
        <v>404</v>
      </c>
      <c r="Z137" s="152"/>
      <c r="AA137" s="152"/>
      <c r="AB137" s="152"/>
      <c r="AC137" s="152"/>
      <c r="AD137" s="152"/>
      <c r="AE137" s="152"/>
      <c r="AF137" s="152"/>
      <c r="AG137" s="153"/>
      <c r="AH137" s="154" t="s">
        <v>359</v>
      </c>
      <c r="AI137" s="155"/>
      <c r="AJ137" s="155"/>
      <c r="AK137" s="155"/>
      <c r="AL137" s="155"/>
      <c r="AM137" s="155"/>
      <c r="AN137" s="155"/>
      <c r="AO137" s="155"/>
      <c r="AP137" s="156"/>
      <c r="AQ137" s="161" t="s">
        <v>152</v>
      </c>
      <c r="AR137" s="163"/>
      <c r="AS137" s="211">
        <v>2005</v>
      </c>
      <c r="AT137" s="212"/>
      <c r="AU137" s="213"/>
      <c r="AV137" s="161" t="s">
        <v>153</v>
      </c>
      <c r="AW137" s="163"/>
      <c r="AX137" s="161" t="s">
        <v>91</v>
      </c>
      <c r="AY137" s="163"/>
      <c r="AZ137" s="161" t="s">
        <v>248</v>
      </c>
      <c r="BA137" s="163"/>
    </row>
    <row r="138" spans="3:53" x14ac:dyDescent="0.15">
      <c r="C138" s="149">
        <v>8</v>
      </c>
      <c r="D138" s="149"/>
      <c r="E138" s="161" t="s">
        <v>154</v>
      </c>
      <c r="F138" s="162"/>
      <c r="G138" s="162"/>
      <c r="H138" s="163"/>
      <c r="I138" s="161" t="s">
        <v>155</v>
      </c>
      <c r="J138" s="162"/>
      <c r="K138" s="162"/>
      <c r="L138" s="163"/>
      <c r="M138" s="161">
        <v>1047902</v>
      </c>
      <c r="N138" s="162"/>
      <c r="O138" s="162"/>
      <c r="P138" s="162"/>
      <c r="Q138" s="163"/>
      <c r="R138" s="154" t="s">
        <v>432</v>
      </c>
      <c r="S138" s="155"/>
      <c r="T138" s="155"/>
      <c r="U138" s="155"/>
      <c r="V138" s="155"/>
      <c r="W138" s="155"/>
      <c r="X138" s="156"/>
      <c r="Y138" s="151" t="s">
        <v>406</v>
      </c>
      <c r="Z138" s="152"/>
      <c r="AA138" s="152"/>
      <c r="AB138" s="152"/>
      <c r="AC138" s="152"/>
      <c r="AD138" s="152"/>
      <c r="AE138" s="152"/>
      <c r="AF138" s="152"/>
      <c r="AG138" s="153"/>
      <c r="AH138" s="154" t="s">
        <v>360</v>
      </c>
      <c r="AI138" s="155"/>
      <c r="AJ138" s="155"/>
      <c r="AK138" s="155"/>
      <c r="AL138" s="155"/>
      <c r="AM138" s="155"/>
      <c r="AN138" s="155"/>
      <c r="AO138" s="155"/>
      <c r="AP138" s="156"/>
      <c r="AQ138" s="161" t="s">
        <v>156</v>
      </c>
      <c r="AR138" s="163"/>
      <c r="AS138" s="211">
        <v>2009</v>
      </c>
      <c r="AT138" s="212"/>
      <c r="AU138" s="213"/>
      <c r="AV138" s="161" t="s">
        <v>157</v>
      </c>
      <c r="AW138" s="163"/>
      <c r="AX138" s="161" t="s">
        <v>92</v>
      </c>
      <c r="AY138" s="163"/>
      <c r="AZ138" s="161" t="s">
        <v>247</v>
      </c>
      <c r="BA138" s="163"/>
    </row>
    <row r="139" spans="3:53" x14ac:dyDescent="0.15">
      <c r="C139" s="149">
        <v>9</v>
      </c>
      <c r="D139" s="149"/>
      <c r="E139" s="161" t="s">
        <v>158</v>
      </c>
      <c r="F139" s="162"/>
      <c r="G139" s="162"/>
      <c r="H139" s="163"/>
      <c r="I139" s="161" t="s">
        <v>159</v>
      </c>
      <c r="J139" s="162"/>
      <c r="K139" s="162"/>
      <c r="L139" s="163"/>
      <c r="M139" s="161">
        <v>1047903</v>
      </c>
      <c r="N139" s="162"/>
      <c r="O139" s="162"/>
      <c r="P139" s="162"/>
      <c r="Q139" s="163"/>
      <c r="R139" s="154" t="s">
        <v>93</v>
      </c>
      <c r="S139" s="155"/>
      <c r="T139" s="155"/>
      <c r="U139" s="155"/>
      <c r="V139" s="155"/>
      <c r="W139" s="155"/>
      <c r="X139" s="156"/>
      <c r="Y139" s="151" t="s">
        <v>408</v>
      </c>
      <c r="Z139" s="152"/>
      <c r="AA139" s="152"/>
      <c r="AB139" s="152"/>
      <c r="AC139" s="152"/>
      <c r="AD139" s="152"/>
      <c r="AE139" s="152"/>
      <c r="AF139" s="152"/>
      <c r="AG139" s="153"/>
      <c r="AH139" s="154" t="s">
        <v>361</v>
      </c>
      <c r="AI139" s="155"/>
      <c r="AJ139" s="155"/>
      <c r="AK139" s="155"/>
      <c r="AL139" s="155"/>
      <c r="AM139" s="155"/>
      <c r="AN139" s="155"/>
      <c r="AO139" s="155"/>
      <c r="AP139" s="156"/>
      <c r="AQ139" s="161" t="s">
        <v>160</v>
      </c>
      <c r="AR139" s="163"/>
      <c r="AS139" s="211">
        <v>2007</v>
      </c>
      <c r="AT139" s="212"/>
      <c r="AU139" s="213"/>
      <c r="AV139" s="161" t="s">
        <v>92</v>
      </c>
      <c r="AW139" s="163"/>
      <c r="AX139" s="161" t="s">
        <v>94</v>
      </c>
      <c r="AY139" s="163"/>
      <c r="AZ139" s="161" t="s">
        <v>248</v>
      </c>
      <c r="BA139" s="163"/>
    </row>
    <row r="140" spans="3:53" x14ac:dyDescent="0.15">
      <c r="C140" s="149">
        <v>10</v>
      </c>
      <c r="D140" s="149"/>
      <c r="E140" s="161" t="s">
        <v>161</v>
      </c>
      <c r="F140" s="162"/>
      <c r="G140" s="162"/>
      <c r="H140" s="163"/>
      <c r="I140" s="161" t="s">
        <v>162</v>
      </c>
      <c r="J140" s="162"/>
      <c r="K140" s="162"/>
      <c r="L140" s="163"/>
      <c r="M140" s="161">
        <v>1047904</v>
      </c>
      <c r="N140" s="162"/>
      <c r="O140" s="162"/>
      <c r="P140" s="162"/>
      <c r="Q140" s="163"/>
      <c r="R140" s="154" t="s">
        <v>243</v>
      </c>
      <c r="S140" s="155"/>
      <c r="T140" s="155"/>
      <c r="U140" s="155"/>
      <c r="V140" s="155"/>
      <c r="W140" s="155"/>
      <c r="X140" s="156"/>
      <c r="Y140" s="151" t="s">
        <v>410</v>
      </c>
      <c r="Z140" s="152"/>
      <c r="AA140" s="152"/>
      <c r="AB140" s="152"/>
      <c r="AC140" s="152"/>
      <c r="AD140" s="152"/>
      <c r="AE140" s="152"/>
      <c r="AF140" s="152"/>
      <c r="AG140" s="153"/>
      <c r="AH140" s="154" t="s">
        <v>361</v>
      </c>
      <c r="AI140" s="155"/>
      <c r="AJ140" s="155"/>
      <c r="AK140" s="155"/>
      <c r="AL140" s="155"/>
      <c r="AM140" s="155"/>
      <c r="AN140" s="155"/>
      <c r="AO140" s="155"/>
      <c r="AP140" s="156"/>
      <c r="AQ140" s="161" t="s">
        <v>163</v>
      </c>
      <c r="AR140" s="163"/>
      <c r="AS140" s="211">
        <v>2005</v>
      </c>
      <c r="AT140" s="212"/>
      <c r="AU140" s="213"/>
      <c r="AV140" s="161" t="s">
        <v>94</v>
      </c>
      <c r="AW140" s="163"/>
      <c r="AX140" s="161" t="s">
        <v>95</v>
      </c>
      <c r="AY140" s="163"/>
      <c r="AZ140" s="161" t="s">
        <v>248</v>
      </c>
      <c r="BA140" s="163"/>
    </row>
    <row r="141" spans="3:53" x14ac:dyDescent="0.15">
      <c r="C141" s="149">
        <v>11</v>
      </c>
      <c r="D141" s="149"/>
      <c r="E141" s="161" t="s">
        <v>236</v>
      </c>
      <c r="F141" s="162"/>
      <c r="G141" s="162"/>
      <c r="H141" s="163"/>
      <c r="I141" s="161" t="s">
        <v>237</v>
      </c>
      <c r="J141" s="162"/>
      <c r="K141" s="162"/>
      <c r="L141" s="163"/>
      <c r="M141" s="217">
        <v>1047998</v>
      </c>
      <c r="N141" s="218"/>
      <c r="O141" s="218"/>
      <c r="P141" s="218"/>
      <c r="Q141" s="219"/>
      <c r="R141" s="154" t="s">
        <v>238</v>
      </c>
      <c r="S141" s="155"/>
      <c r="T141" s="155"/>
      <c r="U141" s="155"/>
      <c r="V141" s="155"/>
      <c r="W141" s="155"/>
      <c r="X141" s="156"/>
      <c r="Y141" s="151" t="s">
        <v>412</v>
      </c>
      <c r="Z141" s="152"/>
      <c r="AA141" s="152"/>
      <c r="AB141" s="152"/>
      <c r="AC141" s="152"/>
      <c r="AD141" s="152"/>
      <c r="AE141" s="152"/>
      <c r="AF141" s="152"/>
      <c r="AG141" s="153"/>
      <c r="AH141" s="154" t="s">
        <v>362</v>
      </c>
      <c r="AI141" s="155"/>
      <c r="AJ141" s="155"/>
      <c r="AK141" s="155"/>
      <c r="AL141" s="155"/>
      <c r="AM141" s="155"/>
      <c r="AN141" s="155"/>
      <c r="AO141" s="155"/>
      <c r="AP141" s="156"/>
      <c r="AQ141" s="161" t="s">
        <v>264</v>
      </c>
      <c r="AR141" s="163"/>
      <c r="AS141" s="211">
        <v>2007</v>
      </c>
      <c r="AT141" s="212"/>
      <c r="AU141" s="213"/>
      <c r="AV141" s="161" t="s">
        <v>264</v>
      </c>
      <c r="AW141" s="163"/>
      <c r="AX141" s="161" t="s">
        <v>266</v>
      </c>
      <c r="AY141" s="163"/>
      <c r="AZ141" s="161" t="s">
        <v>248</v>
      </c>
      <c r="BA141" s="163"/>
    </row>
    <row r="142" spans="3:53" x14ac:dyDescent="0.15">
      <c r="C142" s="149">
        <v>12</v>
      </c>
      <c r="D142" s="149"/>
      <c r="E142" s="161" t="s">
        <v>236</v>
      </c>
      <c r="F142" s="162"/>
      <c r="G142" s="162"/>
      <c r="H142" s="163"/>
      <c r="I142" s="161" t="s">
        <v>237</v>
      </c>
      <c r="J142" s="162"/>
      <c r="K142" s="162"/>
      <c r="L142" s="163"/>
      <c r="M142" s="217">
        <v>1047999</v>
      </c>
      <c r="N142" s="218"/>
      <c r="O142" s="218"/>
      <c r="P142" s="218"/>
      <c r="Q142" s="219"/>
      <c r="R142" s="154" t="s">
        <v>244</v>
      </c>
      <c r="S142" s="155"/>
      <c r="T142" s="155"/>
      <c r="U142" s="155"/>
      <c r="V142" s="155"/>
      <c r="W142" s="155"/>
      <c r="X142" s="156"/>
      <c r="Y142" s="151" t="s">
        <v>414</v>
      </c>
      <c r="Z142" s="152"/>
      <c r="AA142" s="152"/>
      <c r="AB142" s="152"/>
      <c r="AC142" s="152"/>
      <c r="AD142" s="152"/>
      <c r="AE142" s="152"/>
      <c r="AF142" s="152"/>
      <c r="AG142" s="153"/>
      <c r="AH142" s="154" t="s">
        <v>362</v>
      </c>
      <c r="AI142" s="155"/>
      <c r="AJ142" s="155"/>
      <c r="AK142" s="155"/>
      <c r="AL142" s="155"/>
      <c r="AM142" s="155"/>
      <c r="AN142" s="155"/>
      <c r="AO142" s="155"/>
      <c r="AP142" s="156"/>
      <c r="AQ142" s="161" t="s">
        <v>136</v>
      </c>
      <c r="AR142" s="163"/>
      <c r="AS142" s="211">
        <v>2006</v>
      </c>
      <c r="AT142" s="212"/>
      <c r="AU142" s="213"/>
      <c r="AV142" s="161" t="s">
        <v>265</v>
      </c>
      <c r="AW142" s="163"/>
      <c r="AX142" s="161" t="s">
        <v>265</v>
      </c>
      <c r="AY142" s="163"/>
      <c r="AZ142" s="161" t="s">
        <v>248</v>
      </c>
      <c r="BA142" s="163"/>
    </row>
    <row r="143" spans="3:53" x14ac:dyDescent="0.15">
      <c r="E143" s="11"/>
      <c r="F143" s="11"/>
      <c r="G143" s="11"/>
      <c r="H143" s="11"/>
      <c r="I143" s="11"/>
      <c r="J143" s="11"/>
      <c r="K143" s="11"/>
      <c r="L143" s="11"/>
      <c r="M143" s="11"/>
      <c r="N143" s="11"/>
      <c r="O143" s="11"/>
      <c r="P143" s="11"/>
      <c r="Q143" s="11"/>
      <c r="R143" s="26"/>
      <c r="S143" s="26"/>
      <c r="T143" s="26"/>
      <c r="U143" s="26"/>
      <c r="V143" s="26"/>
      <c r="W143" s="26"/>
      <c r="X143" s="26"/>
      <c r="Y143" s="27"/>
      <c r="Z143" s="27"/>
      <c r="AA143" s="27"/>
      <c r="AB143" s="27"/>
      <c r="AC143" s="27"/>
      <c r="AD143" s="27"/>
      <c r="AE143" s="27"/>
      <c r="AF143" s="27"/>
      <c r="AG143" s="27"/>
      <c r="AH143" s="26"/>
      <c r="AI143" s="26"/>
      <c r="AJ143" s="26"/>
      <c r="AK143" s="26"/>
      <c r="AL143" s="26"/>
      <c r="AM143" s="26"/>
      <c r="AN143" s="26"/>
      <c r="AO143" s="26"/>
      <c r="AP143" s="26"/>
      <c r="AQ143" s="11"/>
      <c r="AR143" s="11"/>
      <c r="AS143" s="11"/>
      <c r="AT143" s="11"/>
      <c r="AU143" s="11"/>
      <c r="AV143" s="11"/>
      <c r="AW143" s="11"/>
      <c r="AX143" s="11"/>
      <c r="AY143" s="11"/>
    </row>
    <row r="144" spans="3:53" x14ac:dyDescent="0.15">
      <c r="E144" s="11"/>
      <c r="F144" s="11"/>
      <c r="G144" s="11"/>
      <c r="H144" s="11"/>
      <c r="I144" s="11"/>
      <c r="J144" s="11"/>
      <c r="K144" s="11"/>
      <c r="L144" s="11"/>
      <c r="M144" s="11"/>
      <c r="N144" s="11"/>
      <c r="O144" s="11"/>
      <c r="P144" s="11"/>
      <c r="Q144" s="11"/>
      <c r="R144" s="26"/>
      <c r="S144" s="26"/>
      <c r="T144" s="26"/>
      <c r="U144" s="26"/>
      <c r="V144" s="26"/>
      <c r="W144" s="26"/>
      <c r="X144" s="26"/>
      <c r="Y144" s="27"/>
      <c r="Z144" s="27"/>
      <c r="AA144" s="27"/>
      <c r="AB144" s="27"/>
      <c r="AC144" s="27"/>
      <c r="AD144" s="27"/>
      <c r="AE144" s="27"/>
      <c r="AF144" s="27"/>
      <c r="AG144" s="27"/>
      <c r="AH144" s="26"/>
      <c r="AI144" s="26"/>
      <c r="AJ144" s="26"/>
      <c r="AK144" s="26"/>
      <c r="AL144" s="26"/>
      <c r="AM144" s="26"/>
      <c r="AN144" s="26"/>
      <c r="AO144" s="26"/>
      <c r="AP144" s="26"/>
      <c r="AQ144" s="11"/>
      <c r="AR144" s="11"/>
      <c r="AS144" s="11"/>
      <c r="AT144" s="11"/>
      <c r="AU144" s="11"/>
      <c r="AV144" s="11"/>
      <c r="AW144" s="11"/>
      <c r="AX144" s="11"/>
      <c r="AY144" s="11"/>
    </row>
    <row r="145" spans="1:59" x14ac:dyDescent="0.15">
      <c r="A145" t="s">
        <v>164</v>
      </c>
    </row>
    <row r="146" spans="1:59" x14ac:dyDescent="0.15">
      <c r="B146" s="9" t="s">
        <v>444</v>
      </c>
      <c r="C146" t="s">
        <v>96</v>
      </c>
    </row>
    <row r="147" spans="1:59" x14ac:dyDescent="0.15">
      <c r="C147" t="s">
        <v>500</v>
      </c>
    </row>
    <row r="148" spans="1:59" x14ac:dyDescent="0.15">
      <c r="C148" t="s">
        <v>501</v>
      </c>
    </row>
    <row r="149" spans="1:59" x14ac:dyDescent="0.15">
      <c r="C149" t="s">
        <v>502</v>
      </c>
    </row>
    <row r="150" spans="1:59" x14ac:dyDescent="0.15">
      <c r="C150" t="s">
        <v>503</v>
      </c>
    </row>
    <row r="151" spans="1:59" x14ac:dyDescent="0.15">
      <c r="C151" t="s">
        <v>504</v>
      </c>
    </row>
    <row r="153" spans="1:59" x14ac:dyDescent="0.15">
      <c r="J153" s="182" t="s">
        <v>165</v>
      </c>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4"/>
    </row>
    <row r="154" spans="1:59" x14ac:dyDescent="0.15">
      <c r="B154" s="157" t="s">
        <v>39</v>
      </c>
      <c r="C154" s="157"/>
      <c r="D154" s="157"/>
      <c r="E154" s="157"/>
      <c r="F154" s="157"/>
      <c r="G154" s="157"/>
      <c r="H154" s="157"/>
    </row>
    <row r="155" spans="1:59" ht="22.5" customHeight="1" x14ac:dyDescent="0.15">
      <c r="B155" s="157"/>
      <c r="C155" s="157"/>
      <c r="D155" s="157"/>
      <c r="E155" s="157"/>
      <c r="F155" s="157"/>
      <c r="G155" s="157"/>
      <c r="H155" s="157"/>
      <c r="K155" s="157" t="s">
        <v>166</v>
      </c>
      <c r="L155" s="157"/>
      <c r="M155" s="14"/>
      <c r="N155" s="14"/>
      <c r="O155" s="14"/>
      <c r="P155" s="159" t="s">
        <v>343</v>
      </c>
      <c r="Q155" s="159"/>
      <c r="R155" s="14"/>
      <c r="S155" s="14"/>
      <c r="T155" s="157" t="s">
        <v>167</v>
      </c>
      <c r="U155" s="157"/>
      <c r="V155" s="157"/>
      <c r="W155" s="157"/>
      <c r="X155" s="14"/>
      <c r="Y155" s="159" t="s">
        <v>498</v>
      </c>
      <c r="Z155" s="159"/>
      <c r="AA155" s="159"/>
      <c r="AB155" s="159"/>
      <c r="AC155" s="14"/>
      <c r="AD155" s="14"/>
      <c r="AE155" s="14"/>
      <c r="AF155" s="157" t="s">
        <v>168</v>
      </c>
      <c r="AG155" s="157"/>
      <c r="AH155" s="157"/>
      <c r="AI155" s="157"/>
      <c r="AJ155" s="14"/>
      <c r="AK155" s="14"/>
      <c r="AL155" s="14"/>
      <c r="AM155" s="14"/>
      <c r="AN155" s="14"/>
      <c r="AO155" s="14"/>
      <c r="AP155" s="215" t="s">
        <v>518</v>
      </c>
      <c r="AQ155" s="216"/>
      <c r="AR155" s="216"/>
      <c r="AS155" s="216"/>
      <c r="AT155" s="14"/>
      <c r="AU155" s="14"/>
      <c r="AV155" s="14"/>
      <c r="AW155" s="14"/>
      <c r="AX155" s="14"/>
      <c r="AY155" s="14"/>
      <c r="AZ155" s="14"/>
      <c r="BA155" s="215" t="s">
        <v>505</v>
      </c>
      <c r="BB155" s="216"/>
      <c r="BC155" s="216"/>
      <c r="BD155" s="216"/>
    </row>
    <row r="156" spans="1:59" x14ac:dyDescent="0.15">
      <c r="B156" s="157"/>
      <c r="C156" s="157"/>
      <c r="D156" s="157"/>
      <c r="E156" s="157"/>
      <c r="F156" s="157"/>
      <c r="G156" s="157"/>
      <c r="H156" s="157"/>
      <c r="K156" s="158" t="s">
        <v>97</v>
      </c>
      <c r="L156" s="158"/>
      <c r="P156" s="158" t="s">
        <v>97</v>
      </c>
      <c r="Q156" s="158"/>
      <c r="T156" s="160" t="s">
        <v>13</v>
      </c>
      <c r="U156" s="160"/>
      <c r="V156" s="158" t="s">
        <v>97</v>
      </c>
      <c r="W156" s="158"/>
      <c r="Y156" s="160" t="s">
        <v>13</v>
      </c>
      <c r="Z156" s="160"/>
      <c r="AA156" s="158" t="s">
        <v>97</v>
      </c>
      <c r="AB156" s="158"/>
      <c r="AF156" s="160" t="s">
        <v>13</v>
      </c>
      <c r="AG156" s="160"/>
      <c r="AH156" s="158" t="s">
        <v>97</v>
      </c>
      <c r="AI156" s="158"/>
      <c r="AP156" s="160" t="s">
        <v>13</v>
      </c>
      <c r="AQ156" s="160"/>
      <c r="AR156" s="158" t="s">
        <v>97</v>
      </c>
      <c r="AS156" s="158"/>
      <c r="BA156" s="160" t="s">
        <v>13</v>
      </c>
      <c r="BB156" s="160"/>
      <c r="BC156" s="158" t="s">
        <v>97</v>
      </c>
      <c r="BD156" s="158"/>
    </row>
    <row r="157" spans="1:59" x14ac:dyDescent="0.15">
      <c r="B157" s="237" t="s">
        <v>240</v>
      </c>
      <c r="C157" s="237"/>
      <c r="D157" s="237"/>
      <c r="E157" s="237"/>
      <c r="F157" s="237"/>
      <c r="G157" s="237"/>
      <c r="H157" s="237"/>
      <c r="K157" s="113">
        <v>1</v>
      </c>
      <c r="L157" s="113"/>
      <c r="O157" t="s">
        <v>489</v>
      </c>
      <c r="P157" s="112"/>
      <c r="Q157" s="112"/>
      <c r="T157" s="113">
        <v>1</v>
      </c>
      <c r="U157" s="113"/>
      <c r="V157" s="113">
        <v>1</v>
      </c>
      <c r="W157" s="113"/>
      <c r="Y157" s="112"/>
      <c r="Z157" s="112"/>
      <c r="AA157" s="112"/>
      <c r="AB157" s="112"/>
      <c r="AF157" s="132" t="s">
        <v>169</v>
      </c>
      <c r="AG157" s="132"/>
      <c r="AH157" s="113">
        <v>1</v>
      </c>
      <c r="AI157" s="113"/>
      <c r="AP157" s="132" t="s">
        <v>429</v>
      </c>
      <c r="AQ157" s="132"/>
      <c r="AR157" s="113">
        <v>9</v>
      </c>
      <c r="AS157" s="113"/>
      <c r="BA157" s="132" t="s">
        <v>429</v>
      </c>
      <c r="BB157" s="132"/>
      <c r="BC157" s="113">
        <v>1</v>
      </c>
      <c r="BD157" s="113"/>
    </row>
    <row r="158" spans="1:59" x14ac:dyDescent="0.15">
      <c r="B158" s="150" t="s">
        <v>84</v>
      </c>
      <c r="C158" s="150"/>
      <c r="D158" s="150"/>
      <c r="E158" s="150"/>
      <c r="F158" s="150"/>
      <c r="G158" s="150"/>
      <c r="H158" s="150"/>
      <c r="K158" s="113">
        <v>3</v>
      </c>
      <c r="L158" s="113"/>
      <c r="P158" s="112"/>
      <c r="Q158" s="112"/>
      <c r="T158" s="113">
        <v>1</v>
      </c>
      <c r="U158" s="113"/>
      <c r="V158" s="113">
        <v>2</v>
      </c>
      <c r="W158" s="113"/>
      <c r="Y158" s="112"/>
      <c r="Z158" s="112"/>
      <c r="AA158" s="112"/>
      <c r="AB158" s="112"/>
      <c r="AF158" s="132" t="s">
        <v>98</v>
      </c>
      <c r="AG158" s="132"/>
      <c r="AH158" s="113">
        <v>2</v>
      </c>
      <c r="AI158" s="113"/>
      <c r="AP158" s="132" t="s">
        <v>429</v>
      </c>
      <c r="AQ158" s="132"/>
      <c r="AR158" s="113">
        <v>8</v>
      </c>
      <c r="AS158" s="113"/>
      <c r="BA158" s="132" t="s">
        <v>429</v>
      </c>
      <c r="BB158" s="132"/>
      <c r="BC158" s="113">
        <v>2</v>
      </c>
      <c r="BD158" s="113"/>
    </row>
    <row r="159" spans="1:59" x14ac:dyDescent="0.15">
      <c r="B159" s="150" t="s">
        <v>239</v>
      </c>
      <c r="C159" s="150"/>
      <c r="D159" s="150"/>
      <c r="E159" s="150"/>
      <c r="F159" s="150"/>
      <c r="G159" s="150"/>
      <c r="H159" s="150"/>
      <c r="K159" s="113">
        <v>2</v>
      </c>
      <c r="L159" s="113"/>
      <c r="P159" s="112"/>
      <c r="Q159" s="112"/>
      <c r="T159" s="113">
        <v>1</v>
      </c>
      <c r="U159" s="113"/>
      <c r="V159" s="113" t="s">
        <v>8</v>
      </c>
      <c r="W159" s="113"/>
      <c r="Y159" s="112"/>
      <c r="Z159" s="112"/>
      <c r="AA159" s="112"/>
      <c r="AB159" s="112"/>
      <c r="AF159" s="132" t="s">
        <v>170</v>
      </c>
      <c r="AG159" s="132"/>
      <c r="AH159" s="113">
        <v>3</v>
      </c>
      <c r="AI159" s="113"/>
      <c r="AP159" s="132" t="s">
        <v>429</v>
      </c>
      <c r="AQ159" s="132"/>
      <c r="AR159" s="113">
        <v>7</v>
      </c>
      <c r="AS159" s="113"/>
      <c r="BA159" s="132" t="s">
        <v>429</v>
      </c>
      <c r="BB159" s="132"/>
      <c r="BC159" s="113">
        <v>3</v>
      </c>
      <c r="BD159" s="113"/>
    </row>
    <row r="160" spans="1:59" x14ac:dyDescent="0.15">
      <c r="B160" s="150" t="s">
        <v>86</v>
      </c>
      <c r="C160" s="150"/>
      <c r="D160" s="150"/>
      <c r="E160" s="150"/>
      <c r="F160" s="150"/>
      <c r="G160" s="150"/>
      <c r="H160" s="150"/>
      <c r="K160" s="113">
        <v>4</v>
      </c>
      <c r="L160" s="113"/>
      <c r="P160" s="112"/>
      <c r="Q160" s="112"/>
      <c r="T160" s="113">
        <v>2</v>
      </c>
      <c r="U160" s="113"/>
      <c r="V160" s="113">
        <v>2</v>
      </c>
      <c r="W160" s="113"/>
      <c r="Y160" s="112"/>
      <c r="Z160" s="112"/>
      <c r="AA160" s="112"/>
      <c r="AB160" s="112"/>
      <c r="AF160" s="132" t="s">
        <v>170</v>
      </c>
      <c r="AG160" s="132"/>
      <c r="AH160" s="113">
        <v>5</v>
      </c>
      <c r="AI160" s="113"/>
      <c r="AP160" s="132" t="s">
        <v>429</v>
      </c>
      <c r="AQ160" s="132"/>
      <c r="AR160" s="113">
        <v>6</v>
      </c>
      <c r="AS160" s="113"/>
      <c r="BA160" s="132" t="s">
        <v>429</v>
      </c>
      <c r="BB160" s="132"/>
      <c r="BC160" s="113">
        <v>4</v>
      </c>
      <c r="BD160" s="113"/>
    </row>
    <row r="161" spans="2:60" x14ac:dyDescent="0.15">
      <c r="B161" s="150" t="s">
        <v>241</v>
      </c>
      <c r="C161" s="150"/>
      <c r="D161" s="150"/>
      <c r="E161" s="150"/>
      <c r="F161" s="150"/>
      <c r="G161" s="150"/>
      <c r="H161" s="150"/>
      <c r="K161" s="113">
        <v>5</v>
      </c>
      <c r="L161" s="113"/>
      <c r="P161" s="112"/>
      <c r="Q161" s="112"/>
      <c r="T161" s="113">
        <v>2</v>
      </c>
      <c r="U161" s="113"/>
      <c r="V161" s="113">
        <v>1</v>
      </c>
      <c r="W161" s="113"/>
      <c r="Y161" s="112"/>
      <c r="Z161" s="112"/>
      <c r="AA161" s="112"/>
      <c r="AB161" s="112"/>
      <c r="AF161" s="132" t="s">
        <v>170</v>
      </c>
      <c r="AG161" s="132"/>
      <c r="AH161" s="113">
        <v>4</v>
      </c>
      <c r="AI161" s="113"/>
      <c r="AP161" s="132" t="s">
        <v>429</v>
      </c>
      <c r="AQ161" s="132"/>
      <c r="AR161" s="113">
        <v>5</v>
      </c>
      <c r="AS161" s="113"/>
      <c r="BA161" s="132" t="s">
        <v>429</v>
      </c>
      <c r="BB161" s="132"/>
      <c r="BC161" s="113">
        <v>5</v>
      </c>
      <c r="BD161" s="113"/>
    </row>
    <row r="162" spans="2:60" x14ac:dyDescent="0.15">
      <c r="B162" s="150" t="s">
        <v>89</v>
      </c>
      <c r="C162" s="150"/>
      <c r="D162" s="150"/>
      <c r="E162" s="150"/>
      <c r="F162" s="150"/>
      <c r="G162" s="150"/>
      <c r="H162" s="150"/>
      <c r="K162" s="113">
        <v>6</v>
      </c>
      <c r="L162" s="113"/>
      <c r="P162" s="112"/>
      <c r="Q162" s="112"/>
      <c r="T162" s="112"/>
      <c r="U162" s="112"/>
      <c r="V162" s="112"/>
      <c r="W162" s="112"/>
      <c r="Y162" s="112"/>
      <c r="Z162" s="112"/>
      <c r="AA162" s="112"/>
      <c r="AB162" s="112"/>
      <c r="AF162" s="132" t="s">
        <v>171</v>
      </c>
      <c r="AG162" s="132"/>
      <c r="AH162" s="113">
        <v>3</v>
      </c>
      <c r="AI162" s="113"/>
      <c r="AP162" s="132" t="s">
        <v>429</v>
      </c>
      <c r="AQ162" s="132"/>
      <c r="AR162" s="113">
        <v>4</v>
      </c>
      <c r="AS162" s="113"/>
      <c r="BA162" s="132" t="s">
        <v>429</v>
      </c>
      <c r="BB162" s="132"/>
      <c r="BC162" s="113">
        <v>6</v>
      </c>
      <c r="BD162" s="113"/>
    </row>
    <row r="163" spans="2:60" x14ac:dyDescent="0.15">
      <c r="B163" s="150" t="s">
        <v>242</v>
      </c>
      <c r="C163" s="150"/>
      <c r="D163" s="150"/>
      <c r="E163" s="150"/>
      <c r="F163" s="150"/>
      <c r="G163" s="150"/>
      <c r="H163" s="150"/>
      <c r="K163" s="112"/>
      <c r="L163" s="112"/>
      <c r="P163" s="112"/>
      <c r="Q163" s="112"/>
      <c r="T163" s="112"/>
      <c r="U163" s="112"/>
      <c r="V163" s="112"/>
      <c r="W163" s="112"/>
      <c r="Y163" s="113">
        <v>1</v>
      </c>
      <c r="Z163" s="113"/>
      <c r="AA163" s="113">
        <v>1</v>
      </c>
      <c r="AB163" s="113"/>
      <c r="AF163" s="132" t="s">
        <v>172</v>
      </c>
      <c r="AG163" s="132"/>
      <c r="AH163" s="113">
        <v>1</v>
      </c>
      <c r="AI163" s="113"/>
      <c r="AP163" s="132" t="s">
        <v>429</v>
      </c>
      <c r="AQ163" s="132"/>
      <c r="AR163" s="113">
        <v>3</v>
      </c>
      <c r="AS163" s="113"/>
      <c r="BA163" s="132" t="s">
        <v>429</v>
      </c>
      <c r="BB163" s="132"/>
      <c r="BC163" s="113">
        <v>7</v>
      </c>
      <c r="BD163" s="113"/>
    </row>
    <row r="164" spans="2:60" x14ac:dyDescent="0.15">
      <c r="B164" s="150" t="s">
        <v>432</v>
      </c>
      <c r="C164" s="150"/>
      <c r="D164" s="150"/>
      <c r="E164" s="150"/>
      <c r="F164" s="150"/>
      <c r="G164" s="150"/>
      <c r="H164" s="150"/>
      <c r="K164" s="112"/>
      <c r="L164" s="112"/>
      <c r="P164" s="113">
        <v>1</v>
      </c>
      <c r="Q164" s="113"/>
      <c r="T164" s="112"/>
      <c r="U164" s="112"/>
      <c r="V164" s="112"/>
      <c r="W164" s="112"/>
      <c r="Y164" s="113">
        <v>1</v>
      </c>
      <c r="Z164" s="113"/>
      <c r="AA164" s="113">
        <v>2</v>
      </c>
      <c r="AB164" s="113"/>
      <c r="AF164" s="132" t="s">
        <v>172</v>
      </c>
      <c r="AG164" s="132"/>
      <c r="AH164" s="113">
        <v>2</v>
      </c>
      <c r="AI164" s="113"/>
      <c r="AP164" s="132" t="s">
        <v>429</v>
      </c>
      <c r="AQ164" s="132"/>
      <c r="AR164" s="113">
        <v>2</v>
      </c>
      <c r="AS164" s="113"/>
      <c r="BA164" s="132" t="s">
        <v>429</v>
      </c>
      <c r="BB164" s="132"/>
      <c r="BC164" s="113">
        <v>8</v>
      </c>
      <c r="BD164" s="113"/>
    </row>
    <row r="165" spans="2:60" x14ac:dyDescent="0.15">
      <c r="B165" s="150" t="s">
        <v>93</v>
      </c>
      <c r="C165" s="150"/>
      <c r="D165" s="150"/>
      <c r="E165" s="150"/>
      <c r="F165" s="150"/>
      <c r="G165" s="150"/>
      <c r="H165" s="150"/>
      <c r="K165" s="112"/>
      <c r="L165" s="112"/>
      <c r="P165" s="112"/>
      <c r="Q165" s="112"/>
      <c r="T165" s="112"/>
      <c r="U165" s="112"/>
      <c r="V165" s="112"/>
      <c r="W165" s="112"/>
      <c r="Y165" s="112"/>
      <c r="Z165" s="112"/>
      <c r="AA165" s="112"/>
      <c r="AB165" s="112"/>
      <c r="AF165" s="210"/>
      <c r="AG165" s="210"/>
      <c r="AH165" s="112"/>
      <c r="AI165" s="112"/>
      <c r="AP165" s="132" t="s">
        <v>429</v>
      </c>
      <c r="AQ165" s="132"/>
      <c r="AR165" s="113">
        <v>1</v>
      </c>
      <c r="AS165" s="113"/>
      <c r="BA165" s="132" t="s">
        <v>429</v>
      </c>
      <c r="BB165" s="132"/>
      <c r="BC165" s="112" t="s">
        <v>341</v>
      </c>
      <c r="BD165" s="112"/>
      <c r="BE165" t="s">
        <v>99</v>
      </c>
    </row>
    <row r="166" spans="2:60" x14ac:dyDescent="0.15">
      <c r="B166" s="150" t="s">
        <v>243</v>
      </c>
      <c r="C166" s="150"/>
      <c r="D166" s="150"/>
      <c r="E166" s="150"/>
      <c r="F166" s="150"/>
      <c r="G166" s="150"/>
      <c r="H166" s="150"/>
      <c r="K166" s="112"/>
      <c r="L166" s="112"/>
      <c r="P166" s="112"/>
      <c r="Q166" s="112"/>
      <c r="T166" s="112"/>
      <c r="U166" s="112"/>
      <c r="V166" s="112"/>
      <c r="W166" s="112"/>
      <c r="Y166" s="112"/>
      <c r="Z166" s="112"/>
      <c r="AA166" s="112"/>
      <c r="AB166" s="112"/>
      <c r="AF166" s="132" t="s">
        <v>171</v>
      </c>
      <c r="AG166" s="132"/>
      <c r="AH166" s="113">
        <v>4</v>
      </c>
      <c r="AI166" s="113"/>
      <c r="AP166" s="132" t="s">
        <v>429</v>
      </c>
      <c r="AQ166" s="132"/>
      <c r="AR166" s="113">
        <v>10</v>
      </c>
      <c r="AS166" s="113"/>
      <c r="BA166" s="132" t="s">
        <v>429</v>
      </c>
      <c r="BB166" s="132"/>
      <c r="BC166" s="112" t="s">
        <v>342</v>
      </c>
      <c r="BD166" s="112"/>
      <c r="BE166" t="s">
        <v>99</v>
      </c>
    </row>
    <row r="167" spans="2:60" x14ac:dyDescent="0.15">
      <c r="B167" s="150" t="s">
        <v>238</v>
      </c>
      <c r="C167" s="150"/>
      <c r="D167" s="150"/>
      <c r="E167" s="150"/>
      <c r="F167" s="150"/>
      <c r="G167" s="150"/>
      <c r="H167" s="150"/>
      <c r="K167" s="112"/>
      <c r="L167" s="112"/>
      <c r="P167" s="112"/>
      <c r="Q167" s="112"/>
      <c r="T167" s="112"/>
      <c r="U167" s="112"/>
      <c r="V167" s="112"/>
      <c r="W167" s="112"/>
      <c r="Y167" s="112"/>
      <c r="Z167" s="112"/>
      <c r="AA167" s="112"/>
      <c r="AB167" s="112"/>
      <c r="AF167" s="132" t="s">
        <v>171</v>
      </c>
      <c r="AG167" s="132"/>
      <c r="AH167" s="112" t="s">
        <v>173</v>
      </c>
      <c r="AI167" s="112"/>
      <c r="AJ167" t="s">
        <v>99</v>
      </c>
      <c r="AP167" s="132" t="s">
        <v>429</v>
      </c>
      <c r="AQ167" s="132"/>
      <c r="AR167" s="112" t="s">
        <v>341</v>
      </c>
      <c r="AS167" s="112"/>
      <c r="AT167" t="s">
        <v>99</v>
      </c>
    </row>
    <row r="168" spans="2:60" x14ac:dyDescent="0.15">
      <c r="B168" s="150" t="s">
        <v>244</v>
      </c>
      <c r="C168" s="150"/>
      <c r="D168" s="150"/>
      <c r="E168" s="150"/>
      <c r="F168" s="150"/>
      <c r="G168" s="150"/>
      <c r="H168" s="150"/>
      <c r="K168" s="112"/>
      <c r="L168" s="112"/>
      <c r="P168" s="112"/>
      <c r="Q168" s="112"/>
      <c r="T168" s="112"/>
      <c r="U168" s="112"/>
      <c r="V168" s="112"/>
      <c r="W168" s="112"/>
      <c r="Y168" s="112"/>
      <c r="Z168" s="112"/>
      <c r="AA168" s="112"/>
      <c r="AB168" s="112"/>
      <c r="AF168" s="132" t="s">
        <v>171</v>
      </c>
      <c r="AG168" s="132"/>
      <c r="AH168" s="112" t="s">
        <v>174</v>
      </c>
      <c r="AI168" s="112"/>
      <c r="AJ168" t="s">
        <v>99</v>
      </c>
      <c r="AP168" s="132" t="s">
        <v>429</v>
      </c>
      <c r="AQ168" s="132"/>
      <c r="AR168" s="112" t="s">
        <v>342</v>
      </c>
      <c r="AS168" s="112"/>
      <c r="AT168" t="s">
        <v>99</v>
      </c>
    </row>
    <row r="169" spans="2:60" x14ac:dyDescent="0.15">
      <c r="J169" s="21"/>
      <c r="T169" s="21"/>
      <c r="U169" s="21"/>
      <c r="V169" s="21"/>
      <c r="W169" s="21"/>
      <c r="X169" s="21"/>
      <c r="Y169" s="21"/>
      <c r="Z169" t="s">
        <v>99</v>
      </c>
      <c r="AV169" s="11"/>
      <c r="AW169" s="11"/>
      <c r="AX169" s="21"/>
      <c r="BG169" s="11"/>
      <c r="BH169" s="11"/>
    </row>
    <row r="170" spans="2:60" ht="14.25" thickBot="1" x14ac:dyDescent="0.2"/>
    <row r="171" spans="2:60" ht="14.25" thickBot="1" x14ac:dyDescent="0.2">
      <c r="J171" s="114" t="s">
        <v>445</v>
      </c>
      <c r="K171" s="115"/>
      <c r="L171" s="115"/>
      <c r="M171" s="115"/>
      <c r="N171" s="115"/>
      <c r="O171" s="115"/>
      <c r="P171" s="115"/>
      <c r="Q171" s="115"/>
      <c r="R171" s="116"/>
      <c r="T171" s="114" t="s">
        <v>446</v>
      </c>
      <c r="U171" s="115"/>
      <c r="V171" s="115"/>
      <c r="W171" s="115"/>
      <c r="X171" s="115"/>
      <c r="Y171" s="115"/>
      <c r="Z171" s="115"/>
      <c r="AA171" s="115"/>
      <c r="AB171" s="116"/>
      <c r="AD171" s="114" t="s">
        <v>447</v>
      </c>
      <c r="AE171" s="115"/>
      <c r="AF171" s="115"/>
      <c r="AG171" s="115"/>
      <c r="AH171" s="115"/>
      <c r="AI171" s="115"/>
      <c r="AJ171" s="115"/>
      <c r="AK171" s="115"/>
      <c r="AL171" s="116"/>
      <c r="AN171" s="114" t="s">
        <v>427</v>
      </c>
      <c r="AO171" s="115"/>
      <c r="AP171" s="115"/>
      <c r="AQ171" s="115"/>
      <c r="AR171" s="115"/>
      <c r="AS171" s="115"/>
      <c r="AT171" s="115"/>
      <c r="AU171" s="115"/>
      <c r="AV171" s="116"/>
      <c r="AY171" s="117" t="s">
        <v>499</v>
      </c>
      <c r="AZ171" s="118"/>
      <c r="BA171" s="118"/>
      <c r="BB171" s="118"/>
      <c r="BC171" s="118"/>
      <c r="BD171" s="118"/>
      <c r="BE171" s="118"/>
      <c r="BF171" s="118"/>
      <c r="BG171" s="119"/>
    </row>
    <row r="172" spans="2:60" ht="14.25" thickTop="1" x14ac:dyDescent="0.15">
      <c r="J172" s="232">
        <v>1</v>
      </c>
      <c r="K172" s="233"/>
      <c r="L172" s="227" t="s">
        <v>240</v>
      </c>
      <c r="M172" s="227"/>
      <c r="N172" s="227"/>
      <c r="O172" s="227"/>
      <c r="P172" s="227"/>
      <c r="Q172" s="227"/>
      <c r="R172" s="228"/>
      <c r="T172" s="229">
        <v>1</v>
      </c>
      <c r="U172" s="22">
        <v>1</v>
      </c>
      <c r="V172" s="227" t="s">
        <v>240</v>
      </c>
      <c r="W172" s="227"/>
      <c r="X172" s="227"/>
      <c r="Y172" s="227"/>
      <c r="Z172" s="227"/>
      <c r="AA172" s="227"/>
      <c r="AB172" s="228"/>
      <c r="AD172" s="229" t="s">
        <v>175</v>
      </c>
      <c r="AE172" s="22">
        <v>1</v>
      </c>
      <c r="AF172" s="227" t="s">
        <v>240</v>
      </c>
      <c r="AG172" s="227"/>
      <c r="AH172" s="227"/>
      <c r="AI172" s="227"/>
      <c r="AJ172" s="227"/>
      <c r="AK172" s="227"/>
      <c r="AL172" s="228"/>
      <c r="AN172" s="223" t="s">
        <v>175</v>
      </c>
      <c r="AO172" s="22">
        <v>1</v>
      </c>
      <c r="AP172" s="227" t="s">
        <v>463</v>
      </c>
      <c r="AQ172" s="227"/>
      <c r="AR172" s="227"/>
      <c r="AS172" s="227"/>
      <c r="AT172" s="227"/>
      <c r="AU172" s="227"/>
      <c r="AV172" s="228"/>
      <c r="AY172" s="109" t="s">
        <v>175</v>
      </c>
      <c r="AZ172" s="22">
        <v>1</v>
      </c>
      <c r="BA172" s="227" t="s">
        <v>240</v>
      </c>
      <c r="BB172" s="227"/>
      <c r="BC172" s="227"/>
      <c r="BD172" s="227"/>
      <c r="BE172" s="227"/>
      <c r="BF172" s="227"/>
      <c r="BG172" s="228"/>
    </row>
    <row r="173" spans="2:60" x14ac:dyDescent="0.15">
      <c r="J173" s="231">
        <v>2</v>
      </c>
      <c r="K173" s="184"/>
      <c r="L173" s="127" t="s">
        <v>267</v>
      </c>
      <c r="M173" s="127"/>
      <c r="N173" s="127"/>
      <c r="O173" s="127"/>
      <c r="P173" s="127"/>
      <c r="Q173" s="127"/>
      <c r="R173" s="128"/>
      <c r="T173" s="125"/>
      <c r="U173" s="20">
        <v>2</v>
      </c>
      <c r="V173" s="127" t="s">
        <v>84</v>
      </c>
      <c r="W173" s="127"/>
      <c r="X173" s="127"/>
      <c r="Y173" s="127"/>
      <c r="Z173" s="127"/>
      <c r="AA173" s="127"/>
      <c r="AB173" s="128"/>
      <c r="AD173" s="125"/>
      <c r="AE173" s="20">
        <v>2</v>
      </c>
      <c r="AF173" s="127" t="s">
        <v>84</v>
      </c>
      <c r="AG173" s="127"/>
      <c r="AH173" s="127"/>
      <c r="AI173" s="127"/>
      <c r="AJ173" s="127"/>
      <c r="AK173" s="127"/>
      <c r="AL173" s="128"/>
      <c r="AN173" s="224"/>
      <c r="AO173" s="20">
        <v>2</v>
      </c>
      <c r="AP173" s="127" t="s">
        <v>464</v>
      </c>
      <c r="AQ173" s="127"/>
      <c r="AR173" s="127"/>
      <c r="AS173" s="127"/>
      <c r="AT173" s="127"/>
      <c r="AU173" s="127"/>
      <c r="AV173" s="128"/>
      <c r="AY173" s="110"/>
      <c r="AZ173" s="20">
        <v>2</v>
      </c>
      <c r="BA173" s="127" t="s">
        <v>84</v>
      </c>
      <c r="BB173" s="127"/>
      <c r="BC173" s="127"/>
      <c r="BD173" s="127"/>
      <c r="BE173" s="127"/>
      <c r="BF173" s="127"/>
      <c r="BG173" s="128"/>
    </row>
    <row r="174" spans="2:60" x14ac:dyDescent="0.15">
      <c r="J174" s="231">
        <v>3</v>
      </c>
      <c r="K174" s="184"/>
      <c r="L174" s="127" t="s">
        <v>268</v>
      </c>
      <c r="M174" s="127"/>
      <c r="N174" s="127"/>
      <c r="O174" s="127"/>
      <c r="P174" s="127"/>
      <c r="Q174" s="127"/>
      <c r="R174" s="128"/>
      <c r="T174" s="230"/>
      <c r="U174" s="20" t="s">
        <v>176</v>
      </c>
      <c r="V174" s="127" t="s">
        <v>239</v>
      </c>
      <c r="W174" s="127"/>
      <c r="X174" s="127"/>
      <c r="Y174" s="127"/>
      <c r="Z174" s="127"/>
      <c r="AA174" s="127"/>
      <c r="AB174" s="128"/>
      <c r="AD174" s="125"/>
      <c r="AE174" s="20">
        <v>3</v>
      </c>
      <c r="AF174" s="127" t="s">
        <v>239</v>
      </c>
      <c r="AG174" s="127"/>
      <c r="AH174" s="127"/>
      <c r="AI174" s="127"/>
      <c r="AJ174" s="127"/>
      <c r="AK174" s="127"/>
      <c r="AL174" s="128"/>
      <c r="AN174" s="224"/>
      <c r="AO174" s="20">
        <v>3</v>
      </c>
      <c r="AP174" s="127" t="s">
        <v>465</v>
      </c>
      <c r="AQ174" s="127"/>
      <c r="AR174" s="127"/>
      <c r="AS174" s="127"/>
      <c r="AT174" s="127"/>
      <c r="AU174" s="127"/>
      <c r="AV174" s="128"/>
      <c r="AY174" s="110"/>
      <c r="AZ174" s="20">
        <v>3</v>
      </c>
      <c r="BA174" s="127" t="s">
        <v>239</v>
      </c>
      <c r="BB174" s="127"/>
      <c r="BC174" s="127"/>
      <c r="BD174" s="127"/>
      <c r="BE174" s="127"/>
      <c r="BF174" s="127"/>
      <c r="BG174" s="128"/>
    </row>
    <row r="175" spans="2:60" x14ac:dyDescent="0.15">
      <c r="J175" s="231">
        <v>4</v>
      </c>
      <c r="K175" s="184"/>
      <c r="L175" s="127" t="s">
        <v>86</v>
      </c>
      <c r="M175" s="127"/>
      <c r="N175" s="127"/>
      <c r="O175" s="127"/>
      <c r="P175" s="127"/>
      <c r="Q175" s="127"/>
      <c r="R175" s="128"/>
      <c r="T175" s="124">
        <v>2</v>
      </c>
      <c r="U175" s="20">
        <v>1</v>
      </c>
      <c r="V175" s="127" t="s">
        <v>269</v>
      </c>
      <c r="W175" s="127"/>
      <c r="X175" s="127"/>
      <c r="Y175" s="127"/>
      <c r="Z175" s="127"/>
      <c r="AA175" s="127"/>
      <c r="AB175" s="128"/>
      <c r="AD175" s="125"/>
      <c r="AE175" s="20">
        <v>4</v>
      </c>
      <c r="AF175" s="127" t="s">
        <v>271</v>
      </c>
      <c r="AG175" s="127"/>
      <c r="AH175" s="127"/>
      <c r="AI175" s="127"/>
      <c r="AJ175" s="127"/>
      <c r="AK175" s="127"/>
      <c r="AL175" s="128"/>
      <c r="AN175" s="224"/>
      <c r="AO175" s="20">
        <v>4</v>
      </c>
      <c r="AP175" s="127" t="s">
        <v>466</v>
      </c>
      <c r="AQ175" s="127"/>
      <c r="AR175" s="127"/>
      <c r="AS175" s="127"/>
      <c r="AT175" s="127"/>
      <c r="AU175" s="127"/>
      <c r="AV175" s="128"/>
      <c r="AY175" s="110"/>
      <c r="AZ175" s="20">
        <v>4</v>
      </c>
      <c r="BA175" s="127" t="s">
        <v>86</v>
      </c>
      <c r="BB175" s="127"/>
      <c r="BC175" s="127"/>
      <c r="BD175" s="127"/>
      <c r="BE175" s="127"/>
      <c r="BF175" s="127"/>
      <c r="BG175" s="128"/>
    </row>
    <row r="176" spans="2:60" x14ac:dyDescent="0.15">
      <c r="J176" s="231">
        <v>5</v>
      </c>
      <c r="K176" s="184"/>
      <c r="L176" s="127" t="s">
        <v>241</v>
      </c>
      <c r="M176" s="127"/>
      <c r="N176" s="127"/>
      <c r="O176" s="127"/>
      <c r="P176" s="127"/>
      <c r="Q176" s="127"/>
      <c r="R176" s="128"/>
      <c r="T176" s="125"/>
      <c r="U176" s="20">
        <v>2</v>
      </c>
      <c r="V176" s="127" t="s">
        <v>270</v>
      </c>
      <c r="W176" s="127"/>
      <c r="X176" s="127"/>
      <c r="Y176" s="127"/>
      <c r="Z176" s="127"/>
      <c r="AA176" s="127"/>
      <c r="AB176" s="128"/>
      <c r="AD176" s="125"/>
      <c r="AE176" s="20">
        <v>5</v>
      </c>
      <c r="AF176" s="127" t="s">
        <v>270</v>
      </c>
      <c r="AG176" s="127"/>
      <c r="AH176" s="127"/>
      <c r="AI176" s="127"/>
      <c r="AJ176" s="127"/>
      <c r="AK176" s="127"/>
      <c r="AL176" s="128"/>
      <c r="AN176" s="224"/>
      <c r="AO176" s="20">
        <v>5</v>
      </c>
      <c r="AP176" s="127" t="s">
        <v>467</v>
      </c>
      <c r="AQ176" s="127"/>
      <c r="AR176" s="127"/>
      <c r="AS176" s="127"/>
      <c r="AT176" s="127"/>
      <c r="AU176" s="127"/>
      <c r="AV176" s="128"/>
      <c r="AY176" s="110"/>
      <c r="AZ176" s="20">
        <v>5</v>
      </c>
      <c r="BA176" s="127" t="s">
        <v>241</v>
      </c>
      <c r="BB176" s="127"/>
      <c r="BC176" s="127"/>
      <c r="BD176" s="127"/>
      <c r="BE176" s="127"/>
      <c r="BF176" s="127"/>
      <c r="BG176" s="128"/>
    </row>
    <row r="177" spans="10:59" ht="14.25" thickBot="1" x14ac:dyDescent="0.2">
      <c r="J177" s="234">
        <v>6</v>
      </c>
      <c r="K177" s="235"/>
      <c r="L177" s="147" t="s">
        <v>89</v>
      </c>
      <c r="M177" s="147"/>
      <c r="N177" s="147"/>
      <c r="O177" s="147"/>
      <c r="P177" s="147"/>
      <c r="Q177" s="147"/>
      <c r="R177" s="148"/>
      <c r="T177" s="126"/>
      <c r="U177" s="23" t="s">
        <v>177</v>
      </c>
      <c r="V177" s="129"/>
      <c r="W177" s="130"/>
      <c r="X177" s="130"/>
      <c r="Y177" s="130"/>
      <c r="Z177" s="130"/>
      <c r="AA177" s="130"/>
      <c r="AB177" s="131"/>
      <c r="AD177" s="125"/>
      <c r="AE177" s="20">
        <v>6</v>
      </c>
      <c r="AF177" s="144"/>
      <c r="AG177" s="145"/>
      <c r="AH177" s="145"/>
      <c r="AI177" s="145"/>
      <c r="AJ177" s="145"/>
      <c r="AK177" s="145"/>
      <c r="AL177" s="146"/>
      <c r="AN177" s="224"/>
      <c r="AO177" s="20">
        <v>6</v>
      </c>
      <c r="AP177" s="154" t="s">
        <v>468</v>
      </c>
      <c r="AQ177" s="155"/>
      <c r="AR177" s="155"/>
      <c r="AS177" s="155"/>
      <c r="AT177" s="155"/>
      <c r="AU177" s="155"/>
      <c r="AV177" s="226"/>
      <c r="AY177" s="110"/>
      <c r="AZ177" s="20">
        <v>6</v>
      </c>
      <c r="BA177" s="154" t="s">
        <v>89</v>
      </c>
      <c r="BB177" s="155"/>
      <c r="BC177" s="155"/>
      <c r="BD177" s="155"/>
      <c r="BE177" s="155"/>
      <c r="BF177" s="155"/>
      <c r="BG177" s="226"/>
    </row>
    <row r="178" spans="10:59" ht="14.25" thickBot="1" x14ac:dyDescent="0.2">
      <c r="AD178" s="125"/>
      <c r="AE178" s="20">
        <v>7</v>
      </c>
      <c r="AF178" s="144"/>
      <c r="AG178" s="145"/>
      <c r="AH178" s="145"/>
      <c r="AI178" s="145"/>
      <c r="AJ178" s="145"/>
      <c r="AK178" s="145"/>
      <c r="AL178" s="146"/>
      <c r="AN178" s="224"/>
      <c r="AO178" s="20">
        <v>7</v>
      </c>
      <c r="AP178" s="127" t="s">
        <v>469</v>
      </c>
      <c r="AQ178" s="127"/>
      <c r="AR178" s="127"/>
      <c r="AS178" s="127"/>
      <c r="AT178" s="127"/>
      <c r="AU178" s="127"/>
      <c r="AV178" s="128"/>
      <c r="AY178" s="110"/>
      <c r="AZ178" s="20">
        <v>7</v>
      </c>
      <c r="BA178" s="127" t="s">
        <v>242</v>
      </c>
      <c r="BB178" s="127"/>
      <c r="BC178" s="127"/>
      <c r="BD178" s="127"/>
      <c r="BE178" s="127"/>
      <c r="BF178" s="127"/>
      <c r="BG178" s="128"/>
    </row>
    <row r="179" spans="10:59" ht="14.25" thickBot="1" x14ac:dyDescent="0.2">
      <c r="J179" s="114" t="s">
        <v>496</v>
      </c>
      <c r="K179" s="115"/>
      <c r="L179" s="115"/>
      <c r="M179" s="115"/>
      <c r="N179" s="115"/>
      <c r="O179" s="115"/>
      <c r="P179" s="115"/>
      <c r="Q179" s="115"/>
      <c r="R179" s="116"/>
      <c r="T179" s="117" t="s">
        <v>497</v>
      </c>
      <c r="U179" s="118"/>
      <c r="V179" s="118"/>
      <c r="W179" s="118"/>
      <c r="X179" s="118"/>
      <c r="Y179" s="118"/>
      <c r="Z179" s="118"/>
      <c r="AA179" s="118"/>
      <c r="AB179" s="119"/>
      <c r="AD179" s="125"/>
      <c r="AE179" s="20">
        <v>8</v>
      </c>
      <c r="AF179" s="144"/>
      <c r="AG179" s="145"/>
      <c r="AH179" s="145"/>
      <c r="AI179" s="145"/>
      <c r="AJ179" s="145"/>
      <c r="AK179" s="145"/>
      <c r="AL179" s="146"/>
      <c r="AN179" s="224"/>
      <c r="AO179" s="20">
        <v>8</v>
      </c>
      <c r="AP179" s="127" t="s">
        <v>470</v>
      </c>
      <c r="AQ179" s="127"/>
      <c r="AR179" s="127"/>
      <c r="AS179" s="127"/>
      <c r="AT179" s="127"/>
      <c r="AU179" s="127"/>
      <c r="AV179" s="128"/>
      <c r="AY179" s="110"/>
      <c r="AZ179" s="20">
        <v>8</v>
      </c>
      <c r="BA179" s="127" t="s">
        <v>432</v>
      </c>
      <c r="BB179" s="127"/>
      <c r="BC179" s="127"/>
      <c r="BD179" s="127"/>
      <c r="BE179" s="127"/>
      <c r="BF179" s="127"/>
      <c r="BG179" s="128"/>
    </row>
    <row r="180" spans="10:59" ht="15" thickTop="1" thickBot="1" x14ac:dyDescent="0.2">
      <c r="J180" s="120">
        <v>1</v>
      </c>
      <c r="K180" s="121"/>
      <c r="L180" s="122" t="s">
        <v>495</v>
      </c>
      <c r="M180" s="122"/>
      <c r="N180" s="122"/>
      <c r="O180" s="122"/>
      <c r="P180" s="122"/>
      <c r="Q180" s="122"/>
      <c r="R180" s="123"/>
      <c r="T180" s="124">
        <v>1</v>
      </c>
      <c r="U180" s="20">
        <v>1</v>
      </c>
      <c r="V180" s="127" t="s">
        <v>242</v>
      </c>
      <c r="W180" s="127"/>
      <c r="X180" s="127"/>
      <c r="Y180" s="127"/>
      <c r="Z180" s="127"/>
      <c r="AA180" s="127"/>
      <c r="AB180" s="128"/>
      <c r="AD180" s="125"/>
      <c r="AE180" s="20" t="s">
        <v>173</v>
      </c>
      <c r="AF180" s="144"/>
      <c r="AG180" s="145"/>
      <c r="AH180" s="145"/>
      <c r="AI180" s="145"/>
      <c r="AJ180" s="145"/>
      <c r="AK180" s="145"/>
      <c r="AL180" s="146"/>
      <c r="AN180" s="224"/>
      <c r="AO180" s="20">
        <v>9</v>
      </c>
      <c r="AP180" s="127" t="s">
        <v>471</v>
      </c>
      <c r="AQ180" s="127"/>
      <c r="AR180" s="127"/>
      <c r="AS180" s="127"/>
      <c r="AT180" s="127"/>
      <c r="AU180" s="127"/>
      <c r="AV180" s="128"/>
      <c r="AY180" s="110"/>
      <c r="AZ180" s="1" t="s">
        <v>6</v>
      </c>
      <c r="BA180" s="127" t="s">
        <v>93</v>
      </c>
      <c r="BB180" s="127"/>
      <c r="BC180" s="127"/>
      <c r="BD180" s="127"/>
      <c r="BE180" s="127"/>
      <c r="BF180" s="127"/>
      <c r="BG180" s="128"/>
    </row>
    <row r="181" spans="10:59" ht="14.25" thickBot="1" x14ac:dyDescent="0.2">
      <c r="T181" s="125"/>
      <c r="U181" s="20">
        <v>2</v>
      </c>
      <c r="V181" s="127" t="s">
        <v>495</v>
      </c>
      <c r="W181" s="127"/>
      <c r="X181" s="127"/>
      <c r="Y181" s="127"/>
      <c r="Z181" s="127"/>
      <c r="AA181" s="127"/>
      <c r="AB181" s="128"/>
      <c r="AD181" s="230"/>
      <c r="AE181" s="1" t="s">
        <v>178</v>
      </c>
      <c r="AF181" s="144"/>
      <c r="AG181" s="145"/>
      <c r="AH181" s="145"/>
      <c r="AI181" s="145"/>
      <c r="AJ181" s="145"/>
      <c r="AK181" s="145"/>
      <c r="AL181" s="146"/>
      <c r="AN181" s="224"/>
      <c r="AO181" s="35">
        <v>10</v>
      </c>
      <c r="AP181" s="221" t="s">
        <v>472</v>
      </c>
      <c r="AQ181" s="221"/>
      <c r="AR181" s="221"/>
      <c r="AS181" s="221"/>
      <c r="AT181" s="221"/>
      <c r="AU181" s="221"/>
      <c r="AV181" s="222"/>
      <c r="AY181" s="111"/>
      <c r="AZ181" s="2" t="s">
        <v>7</v>
      </c>
      <c r="BA181" s="147" t="s">
        <v>243</v>
      </c>
      <c r="BB181" s="147"/>
      <c r="BC181" s="147"/>
      <c r="BD181" s="147"/>
      <c r="BE181" s="147"/>
      <c r="BF181" s="147"/>
      <c r="BG181" s="148"/>
    </row>
    <row r="182" spans="10:59" ht="14.25" thickBot="1" x14ac:dyDescent="0.2">
      <c r="T182" s="126"/>
      <c r="U182" s="23" t="s">
        <v>8</v>
      </c>
      <c r="V182" s="129"/>
      <c r="W182" s="130"/>
      <c r="X182" s="130"/>
      <c r="Y182" s="130"/>
      <c r="Z182" s="130"/>
      <c r="AA182" s="130"/>
      <c r="AB182" s="131"/>
      <c r="AD182" s="124" t="s">
        <v>179</v>
      </c>
      <c r="AE182" s="20">
        <v>1</v>
      </c>
      <c r="AF182" s="127" t="s">
        <v>272</v>
      </c>
      <c r="AG182" s="127"/>
      <c r="AH182" s="127"/>
      <c r="AI182" s="127"/>
      <c r="AJ182" s="127"/>
      <c r="AK182" s="127"/>
      <c r="AL182" s="128"/>
      <c r="AN182" s="224"/>
      <c r="AO182" s="1" t="s">
        <v>6</v>
      </c>
      <c r="AP182" s="127" t="s">
        <v>473</v>
      </c>
      <c r="AQ182" s="127"/>
      <c r="AR182" s="127"/>
      <c r="AS182" s="127"/>
      <c r="AT182" s="127"/>
      <c r="AU182" s="127"/>
      <c r="AV182" s="128"/>
    </row>
    <row r="183" spans="10:59" ht="14.25" thickBot="1" x14ac:dyDescent="0.2">
      <c r="AD183" s="125"/>
      <c r="AE183" s="20">
        <v>2</v>
      </c>
      <c r="AF183" s="127" t="s">
        <v>431</v>
      </c>
      <c r="AG183" s="127"/>
      <c r="AH183" s="127"/>
      <c r="AI183" s="127"/>
      <c r="AJ183" s="127"/>
      <c r="AK183" s="127"/>
      <c r="AL183" s="128"/>
      <c r="AN183" s="225"/>
      <c r="AO183" s="2" t="s">
        <v>7</v>
      </c>
      <c r="AP183" s="147" t="s">
        <v>474</v>
      </c>
      <c r="AQ183" s="147"/>
      <c r="AR183" s="147"/>
      <c r="AS183" s="147"/>
      <c r="AT183" s="147"/>
      <c r="AU183" s="147"/>
      <c r="AV183" s="148"/>
    </row>
    <row r="184" spans="10:59" x14ac:dyDescent="0.15">
      <c r="AD184" s="125"/>
      <c r="AE184" s="20">
        <v>3</v>
      </c>
      <c r="AF184" s="127" t="s">
        <v>273</v>
      </c>
      <c r="AG184" s="127"/>
      <c r="AH184" s="127"/>
      <c r="AI184" s="127"/>
      <c r="AJ184" s="127"/>
      <c r="AK184" s="127"/>
      <c r="AL184" s="128"/>
    </row>
    <row r="185" spans="10:59" x14ac:dyDescent="0.15">
      <c r="AD185" s="125"/>
      <c r="AE185" s="20">
        <v>4</v>
      </c>
      <c r="AF185" s="127" t="s">
        <v>243</v>
      </c>
      <c r="AG185" s="127"/>
      <c r="AH185" s="127"/>
      <c r="AI185" s="127"/>
      <c r="AJ185" s="127"/>
      <c r="AK185" s="127"/>
      <c r="AL185" s="128"/>
    </row>
    <row r="186" spans="10:59" x14ac:dyDescent="0.15">
      <c r="AD186" s="125"/>
      <c r="AE186" s="20">
        <v>5</v>
      </c>
      <c r="AF186" s="144"/>
      <c r="AG186" s="145"/>
      <c r="AH186" s="145"/>
      <c r="AI186" s="145"/>
      <c r="AJ186" s="145"/>
      <c r="AK186" s="145"/>
      <c r="AL186" s="146"/>
    </row>
    <row r="187" spans="10:59" x14ac:dyDescent="0.15">
      <c r="AD187" s="125"/>
      <c r="AE187" s="20">
        <v>6</v>
      </c>
      <c r="AF187" s="144"/>
      <c r="AG187" s="145"/>
      <c r="AH187" s="145"/>
      <c r="AI187" s="145"/>
      <c r="AJ187" s="145"/>
      <c r="AK187" s="145"/>
      <c r="AL187" s="146"/>
    </row>
    <row r="188" spans="10:59" x14ac:dyDescent="0.15">
      <c r="AD188" s="125"/>
      <c r="AE188" s="20">
        <v>7</v>
      </c>
      <c r="AF188" s="144"/>
      <c r="AG188" s="145"/>
      <c r="AH188" s="145"/>
      <c r="AI188" s="145"/>
      <c r="AJ188" s="145"/>
      <c r="AK188" s="145"/>
      <c r="AL188" s="146"/>
    </row>
    <row r="189" spans="10:59" x14ac:dyDescent="0.15">
      <c r="AD189" s="125"/>
      <c r="AE189" s="20">
        <v>8</v>
      </c>
      <c r="AF189" s="144"/>
      <c r="AG189" s="145"/>
      <c r="AH189" s="145"/>
      <c r="AI189" s="145"/>
      <c r="AJ189" s="145"/>
      <c r="AK189" s="145"/>
      <c r="AL189" s="146"/>
    </row>
    <row r="190" spans="10:59" x14ac:dyDescent="0.15">
      <c r="AD190" s="125"/>
      <c r="AE190" s="20" t="s">
        <v>180</v>
      </c>
      <c r="AF190" s="127" t="s">
        <v>238</v>
      </c>
      <c r="AG190" s="127"/>
      <c r="AH190" s="127"/>
      <c r="AI190" s="127"/>
      <c r="AJ190" s="127"/>
      <c r="AK190" s="127"/>
      <c r="AL190" s="128"/>
    </row>
    <row r="191" spans="10:59" ht="14.25" thickBot="1" x14ac:dyDescent="0.2">
      <c r="AD191" s="126"/>
      <c r="AE191" s="2" t="s">
        <v>181</v>
      </c>
      <c r="AF191" s="147" t="s">
        <v>244</v>
      </c>
      <c r="AG191" s="147"/>
      <c r="AH191" s="147"/>
      <c r="AI191" s="147"/>
      <c r="AJ191" s="147"/>
      <c r="AK191" s="147"/>
      <c r="AL191" s="148"/>
    </row>
    <row r="192" spans="10:59" x14ac:dyDescent="0.15">
      <c r="AD192" s="12"/>
      <c r="AE192" s="24"/>
      <c r="AF192" s="13"/>
      <c r="AG192" s="13"/>
      <c r="AH192" s="13"/>
      <c r="AI192" s="13"/>
      <c r="AJ192" s="13"/>
      <c r="AK192" s="13"/>
      <c r="AL192" s="13"/>
    </row>
    <row r="193" spans="1:49" x14ac:dyDescent="0.15">
      <c r="AD193" s="12"/>
      <c r="AE193" s="24"/>
      <c r="AF193" s="13"/>
      <c r="AG193" s="13"/>
      <c r="AH193" s="13"/>
      <c r="AI193" s="13"/>
      <c r="AJ193" s="13"/>
      <c r="AK193" s="13"/>
      <c r="AL193" s="13"/>
    </row>
    <row r="194" spans="1:49" ht="18.75" x14ac:dyDescent="0.2">
      <c r="A194" s="25" t="s">
        <v>217</v>
      </c>
      <c r="B194" s="8"/>
    </row>
    <row r="195" spans="1:49" x14ac:dyDescent="0.15">
      <c r="B195" s="9" t="s">
        <v>444</v>
      </c>
      <c r="C195" s="38" t="s">
        <v>490</v>
      </c>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9"/>
      <c r="AE195" s="40"/>
      <c r="AF195" s="41"/>
      <c r="AG195" s="41"/>
      <c r="AH195" s="41"/>
      <c r="AI195" s="41"/>
      <c r="AJ195" s="41"/>
      <c r="AK195" s="41"/>
      <c r="AL195" s="18"/>
      <c r="AM195" s="16"/>
      <c r="AN195" s="16"/>
      <c r="AO195" s="16"/>
      <c r="AP195" s="16"/>
    </row>
    <row r="196" spans="1:49" x14ac:dyDescent="0.15">
      <c r="B196" s="9" t="s">
        <v>444</v>
      </c>
      <c r="C196" t="s">
        <v>229</v>
      </c>
      <c r="AD196" s="12"/>
      <c r="AE196" s="24"/>
      <c r="AF196" s="13"/>
      <c r="AG196" s="13"/>
      <c r="AH196" s="13"/>
      <c r="AI196" s="13"/>
      <c r="AJ196" s="13"/>
      <c r="AK196" s="13"/>
      <c r="AL196" s="13"/>
    </row>
    <row r="197" spans="1:49" ht="14.25" thickBot="1" x14ac:dyDescent="0.2">
      <c r="B197" s="9"/>
      <c r="AD197" s="12"/>
      <c r="AE197" s="24"/>
      <c r="AF197" s="13"/>
      <c r="AG197" s="13"/>
      <c r="AH197" s="13"/>
      <c r="AI197" s="13"/>
      <c r="AJ197" s="13"/>
      <c r="AK197" s="13"/>
      <c r="AL197" s="13"/>
    </row>
    <row r="198" spans="1:49" x14ac:dyDescent="0.15">
      <c r="B198" s="135" t="s">
        <v>216</v>
      </c>
      <c r="C198" s="136"/>
      <c r="D198" s="136"/>
      <c r="E198" s="136"/>
      <c r="F198" s="136"/>
      <c r="G198" s="136"/>
      <c r="H198" s="136"/>
      <c r="I198" s="137"/>
      <c r="T198" s="12"/>
      <c r="U198" s="24"/>
      <c r="V198" s="13"/>
      <c r="W198" s="13"/>
      <c r="X198" s="13"/>
      <c r="Y198" s="13"/>
      <c r="Z198" s="13"/>
      <c r="AA198" s="13"/>
      <c r="AB198" s="13"/>
    </row>
    <row r="199" spans="1:49" x14ac:dyDescent="0.15">
      <c r="B199" s="138" t="s">
        <v>218</v>
      </c>
      <c r="C199" s="139"/>
      <c r="D199" s="139"/>
      <c r="E199" s="140"/>
      <c r="F199" s="138" t="s">
        <v>216</v>
      </c>
      <c r="G199" s="139"/>
      <c r="H199" s="139"/>
      <c r="I199" s="140"/>
      <c r="T199" s="12"/>
      <c r="U199" s="24"/>
      <c r="V199" s="13"/>
      <c r="W199" s="13"/>
      <c r="X199" s="13"/>
      <c r="Y199" s="13"/>
      <c r="Z199" s="13"/>
      <c r="AA199" s="13"/>
      <c r="AB199" s="13"/>
    </row>
    <row r="200" spans="1:49" ht="14.25" thickBot="1" x14ac:dyDescent="0.2">
      <c r="B200" s="141" t="s">
        <v>215</v>
      </c>
      <c r="C200" s="142"/>
      <c r="D200" s="142"/>
      <c r="E200" s="143"/>
      <c r="F200" s="170" t="s">
        <v>62</v>
      </c>
      <c r="G200" s="177"/>
      <c r="H200" s="170" t="s">
        <v>230</v>
      </c>
      <c r="I200" s="171"/>
      <c r="T200" s="12"/>
      <c r="U200" s="24"/>
      <c r="V200" s="13"/>
      <c r="W200" s="13"/>
      <c r="X200" s="13"/>
      <c r="Y200" s="13"/>
      <c r="Z200" s="13"/>
      <c r="AA200" s="13"/>
      <c r="AB200" s="13"/>
    </row>
    <row r="201" spans="1:49" ht="14.25" thickTop="1" x14ac:dyDescent="0.15">
      <c r="B201" s="172">
        <v>2021</v>
      </c>
      <c r="C201" s="173"/>
      <c r="D201" s="173"/>
      <c r="E201" s="174"/>
      <c r="F201" s="175" t="s">
        <v>219</v>
      </c>
      <c r="G201" s="175"/>
      <c r="H201" s="175">
        <v>9</v>
      </c>
      <c r="I201" s="176"/>
      <c r="T201" s="12"/>
      <c r="U201" s="24"/>
      <c r="V201" s="13"/>
      <c r="W201" s="13"/>
      <c r="X201" s="13"/>
      <c r="Y201" s="13"/>
      <c r="Z201" s="13"/>
      <c r="AA201" s="13"/>
      <c r="AB201" s="13"/>
    </row>
    <row r="202" spans="1:49" x14ac:dyDescent="0.15">
      <c r="B202" s="178">
        <v>2020</v>
      </c>
      <c r="C202" s="179"/>
      <c r="D202" s="179"/>
      <c r="E202" s="180"/>
      <c r="F202" s="181" t="s">
        <v>219</v>
      </c>
      <c r="G202" s="181"/>
      <c r="H202" s="133">
        <v>6</v>
      </c>
      <c r="I202" s="134"/>
      <c r="T202" s="12"/>
      <c r="U202" s="24"/>
      <c r="V202" s="13"/>
      <c r="W202" s="13"/>
      <c r="X202" s="13"/>
      <c r="Y202" s="13"/>
      <c r="Z202" s="13"/>
      <c r="AA202" s="13"/>
      <c r="AB202" s="13"/>
    </row>
    <row r="203" spans="1:49" ht="14.25" thickBot="1" x14ac:dyDescent="0.2">
      <c r="B203" s="164"/>
      <c r="C203" s="165"/>
      <c r="D203" s="165"/>
      <c r="E203" s="166"/>
      <c r="F203" s="167"/>
      <c r="G203" s="167"/>
      <c r="H203" s="168">
        <v>0</v>
      </c>
      <c r="I203" s="169"/>
      <c r="T203" s="12"/>
      <c r="U203" s="24"/>
      <c r="V203" s="13"/>
      <c r="W203" s="13"/>
      <c r="X203" s="13"/>
      <c r="Y203" s="13"/>
      <c r="Z203" s="13"/>
      <c r="AA203" s="13"/>
      <c r="AB203" s="13"/>
    </row>
    <row r="204" spans="1:49" x14ac:dyDescent="0.15">
      <c r="AD204" s="12"/>
      <c r="AE204" s="24"/>
      <c r="AF204" s="13"/>
      <c r="AG204" s="13"/>
      <c r="AH204" s="13"/>
      <c r="AI204" s="13"/>
      <c r="AJ204" s="13"/>
      <c r="AK204" s="13"/>
      <c r="AL204" s="13"/>
    </row>
    <row r="205" spans="1:49" ht="18.75" x14ac:dyDescent="0.2">
      <c r="A205" s="48" t="s">
        <v>308</v>
      </c>
      <c r="B205" s="49"/>
      <c r="C205" s="47"/>
      <c r="D205" s="47"/>
      <c r="E205" s="47"/>
      <c r="F205" s="47"/>
      <c r="G205" s="47"/>
      <c r="H205" s="47"/>
      <c r="I205" s="47"/>
      <c r="J205" s="47"/>
      <c r="K205" s="47"/>
      <c r="L205" s="47"/>
      <c r="M205" s="47"/>
      <c r="N205" s="47"/>
      <c r="O205" s="47"/>
      <c r="P205" s="47"/>
      <c r="Q205" s="47"/>
      <c r="R205" s="47"/>
      <c r="S205" s="47"/>
    </row>
    <row r="206" spans="1:49" x14ac:dyDescent="0.15">
      <c r="B206" s="9" t="s">
        <v>310</v>
      </c>
      <c r="C206" t="s">
        <v>519</v>
      </c>
      <c r="AD206" s="12"/>
      <c r="AE206" s="24"/>
      <c r="AF206" s="13"/>
      <c r="AG206" s="13"/>
      <c r="AH206" s="13"/>
      <c r="AI206" s="13"/>
      <c r="AJ206" s="13"/>
      <c r="AK206" s="13"/>
      <c r="AL206" s="13"/>
    </row>
    <row r="207" spans="1:49" x14ac:dyDescent="0.15">
      <c r="B207" s="9" t="s">
        <v>278</v>
      </c>
      <c r="C207" t="s">
        <v>279</v>
      </c>
      <c r="AD207" s="12"/>
      <c r="AE207" s="24"/>
      <c r="AF207" s="13"/>
      <c r="AG207" s="13"/>
      <c r="AH207" s="13"/>
      <c r="AI207" s="13"/>
      <c r="AJ207" s="13"/>
      <c r="AK207" s="13"/>
      <c r="AL207" s="13"/>
    </row>
    <row r="208" spans="1:49" x14ac:dyDescent="0.15">
      <c r="B208" s="9" t="s">
        <v>278</v>
      </c>
      <c r="C208" s="56" t="s">
        <v>280</v>
      </c>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1"/>
      <c r="AE208" s="52"/>
      <c r="AF208" s="53"/>
      <c r="AG208" s="53"/>
      <c r="AH208" s="53"/>
      <c r="AI208" s="53"/>
      <c r="AJ208" s="53"/>
      <c r="AK208" s="53"/>
      <c r="AL208" s="53"/>
      <c r="AM208" s="50"/>
      <c r="AN208" s="50"/>
      <c r="AO208" s="50"/>
      <c r="AP208" s="50"/>
      <c r="AQ208" s="50"/>
      <c r="AR208" s="50"/>
      <c r="AS208" s="50"/>
      <c r="AT208" s="50"/>
      <c r="AU208" s="50"/>
      <c r="AV208" s="50"/>
      <c r="AW208" s="50"/>
    </row>
    <row r="209" spans="2:38" x14ac:dyDescent="0.15">
      <c r="B209" s="9" t="s">
        <v>278</v>
      </c>
      <c r="C209" t="s">
        <v>311</v>
      </c>
      <c r="F209" s="54"/>
      <c r="G209" s="54"/>
      <c r="H209" s="54"/>
      <c r="I209" s="54"/>
      <c r="J209" s="54"/>
      <c r="K209" s="54"/>
      <c r="L209" s="54"/>
      <c r="M209" s="54"/>
      <c r="N209" s="54"/>
      <c r="O209" s="54"/>
      <c r="P209" s="54"/>
      <c r="Q209" s="54"/>
      <c r="R209" s="54"/>
      <c r="S209" s="54"/>
      <c r="T209" s="54"/>
      <c r="U209" s="54"/>
      <c r="AD209" s="12"/>
      <c r="AE209" s="24"/>
      <c r="AF209" s="13"/>
      <c r="AG209" s="13"/>
      <c r="AH209" s="13"/>
      <c r="AI209" s="13"/>
      <c r="AJ209" s="13"/>
      <c r="AK209" s="13"/>
      <c r="AL209" s="13"/>
    </row>
    <row r="210" spans="2:38" ht="14.25" thickBot="1" x14ac:dyDescent="0.2">
      <c r="B210" s="9"/>
      <c r="F210" s="54"/>
      <c r="G210" s="54"/>
      <c r="H210" s="54"/>
      <c r="I210" s="54"/>
      <c r="J210" s="54"/>
      <c r="K210" s="54"/>
      <c r="L210" s="54"/>
      <c r="M210" s="54"/>
      <c r="N210" s="54"/>
      <c r="O210" s="54"/>
      <c r="P210" s="54"/>
      <c r="Q210" s="54"/>
      <c r="R210" s="54"/>
      <c r="S210" s="54"/>
      <c r="T210" s="54"/>
      <c r="U210" s="54"/>
      <c r="AD210" s="12"/>
      <c r="AE210" s="24"/>
      <c r="AF210" s="13"/>
      <c r="AG210" s="13"/>
      <c r="AH210" s="13"/>
      <c r="AI210" s="13"/>
      <c r="AJ210" s="13"/>
      <c r="AK210" s="13"/>
      <c r="AL210" s="13"/>
    </row>
    <row r="211" spans="2:38" x14ac:dyDescent="0.15">
      <c r="B211" s="238" t="s">
        <v>313</v>
      </c>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40"/>
    </row>
    <row r="212" spans="2:38" x14ac:dyDescent="0.15">
      <c r="B212" s="124" t="s">
        <v>275</v>
      </c>
      <c r="C212" s="189"/>
      <c r="D212" s="188" t="s">
        <v>282</v>
      </c>
      <c r="E212" s="188"/>
      <c r="F212" s="188"/>
      <c r="G212" s="188"/>
      <c r="H212" s="188"/>
      <c r="I212" s="189"/>
      <c r="J212" s="244" t="s">
        <v>255</v>
      </c>
      <c r="K212" s="245"/>
      <c r="L212" s="244" t="s">
        <v>277</v>
      </c>
      <c r="M212" s="248"/>
      <c r="N212" s="248"/>
      <c r="O212" s="248"/>
      <c r="P212" s="248"/>
      <c r="Q212" s="248"/>
      <c r="R212" s="248"/>
      <c r="S212" s="248"/>
      <c r="T212" s="248"/>
      <c r="U212" s="248"/>
      <c r="V212" s="248"/>
      <c r="W212" s="248"/>
      <c r="X212" s="248"/>
      <c r="Y212" s="248"/>
      <c r="Z212" s="248"/>
      <c r="AA212" s="245"/>
      <c r="AB212" s="248" t="s">
        <v>253</v>
      </c>
      <c r="AC212" s="248"/>
      <c r="AD212" s="248"/>
      <c r="AE212" s="248"/>
      <c r="AF212" s="250"/>
      <c r="AG212" s="13"/>
      <c r="AH212" s="13"/>
    </row>
    <row r="213" spans="2:38" ht="14.25" thickBot="1" x14ac:dyDescent="0.2">
      <c r="B213" s="241"/>
      <c r="C213" s="242"/>
      <c r="D213" s="243"/>
      <c r="E213" s="243"/>
      <c r="F213" s="243"/>
      <c r="G213" s="243"/>
      <c r="H213" s="243"/>
      <c r="I213" s="242"/>
      <c r="J213" s="246"/>
      <c r="K213" s="247"/>
      <c r="L213" s="246"/>
      <c r="M213" s="249"/>
      <c r="N213" s="249"/>
      <c r="O213" s="249"/>
      <c r="P213" s="249"/>
      <c r="Q213" s="249"/>
      <c r="R213" s="249"/>
      <c r="S213" s="249"/>
      <c r="T213" s="249"/>
      <c r="U213" s="249"/>
      <c r="V213" s="249"/>
      <c r="W213" s="249"/>
      <c r="X213" s="249"/>
      <c r="Y213" s="249"/>
      <c r="Z213" s="249"/>
      <c r="AA213" s="247"/>
      <c r="AB213" s="249"/>
      <c r="AC213" s="249"/>
      <c r="AD213" s="249"/>
      <c r="AE213" s="249"/>
      <c r="AF213" s="251"/>
      <c r="AG213" s="13"/>
      <c r="AH213" s="13"/>
    </row>
    <row r="214" spans="2:38" ht="14.25" thickTop="1" x14ac:dyDescent="0.15">
      <c r="B214" s="267" t="s">
        <v>287</v>
      </c>
      <c r="C214" s="268"/>
      <c r="D214" s="173">
        <v>13123</v>
      </c>
      <c r="E214" s="173"/>
      <c r="F214" s="173"/>
      <c r="G214" s="173"/>
      <c r="H214" s="173"/>
      <c r="I214" s="268"/>
      <c r="J214" s="269" t="s">
        <v>288</v>
      </c>
      <c r="K214" s="270"/>
      <c r="L214" s="269" t="s">
        <v>289</v>
      </c>
      <c r="M214" s="271"/>
      <c r="N214" s="271"/>
      <c r="O214" s="271"/>
      <c r="P214" s="271"/>
      <c r="Q214" s="271"/>
      <c r="R214" s="271"/>
      <c r="S214" s="271"/>
      <c r="T214" s="271"/>
      <c r="U214" s="271"/>
      <c r="V214" s="271"/>
      <c r="W214" s="271"/>
      <c r="X214" s="271"/>
      <c r="Y214" s="271"/>
      <c r="Z214" s="271"/>
      <c r="AA214" s="270"/>
      <c r="AB214" s="271" t="s">
        <v>290</v>
      </c>
      <c r="AC214" s="272"/>
      <c r="AD214" s="272"/>
      <c r="AE214" s="272"/>
      <c r="AF214" s="176"/>
      <c r="AG214" s="13"/>
      <c r="AH214" s="13"/>
    </row>
    <row r="215" spans="2:38" x14ac:dyDescent="0.15">
      <c r="B215" s="253"/>
      <c r="C215" s="254"/>
      <c r="D215" s="179"/>
      <c r="E215" s="179"/>
      <c r="F215" s="179"/>
      <c r="G215" s="179"/>
      <c r="H215" s="179"/>
      <c r="I215" s="254"/>
      <c r="J215" s="255"/>
      <c r="K215" s="256"/>
      <c r="L215" s="255"/>
      <c r="M215" s="257"/>
      <c r="N215" s="257"/>
      <c r="O215" s="257"/>
      <c r="P215" s="257"/>
      <c r="Q215" s="257"/>
      <c r="R215" s="257"/>
      <c r="S215" s="257"/>
      <c r="T215" s="257"/>
      <c r="U215" s="257"/>
      <c r="V215" s="257"/>
      <c r="W215" s="257"/>
      <c r="X215" s="257"/>
      <c r="Y215" s="257"/>
      <c r="Z215" s="257"/>
      <c r="AA215" s="256"/>
      <c r="AB215" s="257"/>
      <c r="AC215" s="258"/>
      <c r="AD215" s="258"/>
      <c r="AE215" s="258"/>
      <c r="AF215" s="259"/>
      <c r="AG215" s="13"/>
      <c r="AH215" s="13"/>
    </row>
    <row r="216" spans="2:38" x14ac:dyDescent="0.15">
      <c r="B216" s="253" t="s">
        <v>287</v>
      </c>
      <c r="C216" s="254"/>
      <c r="D216" s="179">
        <v>13456</v>
      </c>
      <c r="E216" s="179"/>
      <c r="F216" s="179"/>
      <c r="G216" s="179"/>
      <c r="H216" s="179"/>
      <c r="I216" s="254"/>
      <c r="J216" s="255" t="s">
        <v>288</v>
      </c>
      <c r="K216" s="256"/>
      <c r="L216" s="255" t="s">
        <v>294</v>
      </c>
      <c r="M216" s="257"/>
      <c r="N216" s="257"/>
      <c r="O216" s="257"/>
      <c r="P216" s="257"/>
      <c r="Q216" s="257"/>
      <c r="R216" s="257"/>
      <c r="S216" s="257"/>
      <c r="T216" s="257"/>
      <c r="U216" s="257"/>
      <c r="V216" s="257"/>
      <c r="W216" s="257"/>
      <c r="X216" s="257"/>
      <c r="Y216" s="257"/>
      <c r="Z216" s="257"/>
      <c r="AA216" s="256"/>
      <c r="AB216" s="257" t="s">
        <v>294</v>
      </c>
      <c r="AC216" s="258"/>
      <c r="AD216" s="258"/>
      <c r="AE216" s="258"/>
      <c r="AF216" s="259"/>
      <c r="AG216" s="13"/>
      <c r="AH216" s="13"/>
    </row>
    <row r="217" spans="2:38" ht="14.25" thickBot="1" x14ac:dyDescent="0.2">
      <c r="B217" s="260"/>
      <c r="C217" s="261"/>
      <c r="D217" s="165"/>
      <c r="E217" s="165"/>
      <c r="F217" s="165"/>
      <c r="G217" s="165"/>
      <c r="H217" s="165"/>
      <c r="I217" s="261"/>
      <c r="J217" s="262"/>
      <c r="K217" s="263"/>
      <c r="L217" s="262"/>
      <c r="M217" s="264"/>
      <c r="N217" s="264"/>
      <c r="O217" s="264"/>
      <c r="P217" s="264"/>
      <c r="Q217" s="264"/>
      <c r="R217" s="264"/>
      <c r="S217" s="264"/>
      <c r="T217" s="264"/>
      <c r="U217" s="264"/>
      <c r="V217" s="264"/>
      <c r="W217" s="264"/>
      <c r="X217" s="264"/>
      <c r="Y217" s="264"/>
      <c r="Z217" s="264"/>
      <c r="AA217" s="263"/>
      <c r="AB217" s="264"/>
      <c r="AC217" s="265"/>
      <c r="AD217" s="265"/>
      <c r="AE217" s="265"/>
      <c r="AF217" s="266"/>
      <c r="AG217" s="13"/>
      <c r="AH217" s="13"/>
    </row>
    <row r="218" spans="2:38" x14ac:dyDescent="0.15">
      <c r="B218" s="9"/>
      <c r="F218" s="54"/>
      <c r="G218" s="54"/>
      <c r="H218" s="54"/>
      <c r="I218" s="54"/>
      <c r="J218" s="54"/>
      <c r="K218" s="54"/>
      <c r="L218" s="54"/>
      <c r="M218" s="54"/>
      <c r="N218" s="54"/>
      <c r="O218" s="54"/>
      <c r="P218" s="54"/>
      <c r="Q218" s="54"/>
      <c r="R218" s="54"/>
      <c r="S218" s="54"/>
      <c r="T218" s="54"/>
      <c r="U218" s="54"/>
      <c r="AD218" s="12"/>
      <c r="AE218" s="24"/>
      <c r="AF218" s="13"/>
      <c r="AG218" s="13"/>
      <c r="AH218" s="13"/>
      <c r="AI218" s="13"/>
      <c r="AJ218" s="13"/>
      <c r="AK218" s="13"/>
      <c r="AL218" s="13"/>
    </row>
    <row r="219" spans="2:38" x14ac:dyDescent="0.15">
      <c r="B219" t="s">
        <v>281</v>
      </c>
      <c r="N219" s="12"/>
      <c r="O219" s="12"/>
      <c r="S219" s="12"/>
      <c r="T219" s="12"/>
      <c r="U219" s="12"/>
      <c r="V219" s="12"/>
      <c r="W219" s="12"/>
      <c r="X219" s="12"/>
    </row>
    <row r="220" spans="2:38" x14ac:dyDescent="0.15">
      <c r="B220" s="8" t="s">
        <v>283</v>
      </c>
      <c r="C220" t="s">
        <v>284</v>
      </c>
      <c r="G220" s="12"/>
      <c r="H220" s="12"/>
      <c r="I220" s="12"/>
      <c r="J220" t="s">
        <v>285</v>
      </c>
      <c r="K220" s="12"/>
      <c r="L220" t="s">
        <v>286</v>
      </c>
      <c r="M220" s="12"/>
      <c r="N220" s="12"/>
      <c r="O220" s="12"/>
      <c r="S220" s="12"/>
    </row>
    <row r="221" spans="2:38" x14ac:dyDescent="0.15">
      <c r="B221" t="s">
        <v>312</v>
      </c>
      <c r="N221" s="12"/>
      <c r="O221" s="12"/>
      <c r="S221" s="12"/>
    </row>
    <row r="222" spans="2:38" x14ac:dyDescent="0.15">
      <c r="B222" s="8" t="s">
        <v>283</v>
      </c>
      <c r="C222" t="s">
        <v>291</v>
      </c>
      <c r="G222" s="12"/>
      <c r="H222" s="12"/>
      <c r="I222" s="12"/>
      <c r="J222" t="s">
        <v>285</v>
      </c>
      <c r="K222" s="12"/>
      <c r="L222" t="s">
        <v>66</v>
      </c>
      <c r="M222" s="12"/>
      <c r="N222" s="12"/>
      <c r="O222" s="12"/>
      <c r="S222" s="12"/>
    </row>
    <row r="223" spans="2:38" x14ac:dyDescent="0.15">
      <c r="B223" s="8" t="s">
        <v>283</v>
      </c>
      <c r="C223" t="s">
        <v>292</v>
      </c>
      <c r="G223" s="12"/>
      <c r="H223" s="12"/>
      <c r="I223" s="12"/>
      <c r="J223" t="s">
        <v>285</v>
      </c>
      <c r="K223" s="12"/>
      <c r="L223" s="46" t="s">
        <v>293</v>
      </c>
      <c r="M223" s="12"/>
      <c r="N223" s="12"/>
      <c r="O223" s="12"/>
      <c r="Q223" s="12"/>
      <c r="R223" s="13"/>
      <c r="S223" s="12"/>
    </row>
    <row r="224" spans="2:38" x14ac:dyDescent="0.15">
      <c r="B224" s="8" t="s">
        <v>283</v>
      </c>
      <c r="C224" t="s">
        <v>295</v>
      </c>
      <c r="G224" s="12"/>
      <c r="H224" s="12"/>
      <c r="I224" s="12"/>
      <c r="J224" t="s">
        <v>285</v>
      </c>
      <c r="K224" s="12"/>
      <c r="L224" s="13" t="s">
        <v>317</v>
      </c>
      <c r="M224" s="12"/>
      <c r="N224" s="12"/>
      <c r="O224" s="12"/>
      <c r="Q224" s="12"/>
      <c r="R224" s="13"/>
      <c r="S224" s="12"/>
    </row>
    <row r="225" spans="1:38" x14ac:dyDescent="0.15">
      <c r="B225" s="8" t="s">
        <v>283</v>
      </c>
      <c r="C225" t="s">
        <v>296</v>
      </c>
      <c r="G225" s="12"/>
      <c r="H225" s="12"/>
      <c r="I225" s="12"/>
      <c r="J225" t="s">
        <v>285</v>
      </c>
      <c r="K225" s="12"/>
      <c r="L225" s="46" t="s">
        <v>318</v>
      </c>
      <c r="M225" s="12"/>
      <c r="N225" s="12"/>
      <c r="O225" s="12"/>
      <c r="Q225" s="12"/>
      <c r="R225" s="13"/>
      <c r="S225" s="12"/>
    </row>
    <row r="226" spans="1:38" x14ac:dyDescent="0.15">
      <c r="B226" s="9"/>
      <c r="F226" s="54"/>
      <c r="G226" s="54"/>
      <c r="H226" s="54"/>
      <c r="I226" s="54"/>
      <c r="J226" s="54"/>
      <c r="K226" s="54"/>
      <c r="L226" s="54"/>
      <c r="M226" s="54"/>
      <c r="N226" s="54"/>
      <c r="O226" s="54"/>
      <c r="P226" s="54"/>
      <c r="Q226" s="54"/>
      <c r="R226" s="54"/>
      <c r="S226" s="54"/>
      <c r="T226" s="54"/>
      <c r="U226" s="54"/>
      <c r="AD226" s="12"/>
      <c r="AE226" s="24"/>
      <c r="AF226" s="13"/>
      <c r="AG226" s="13"/>
      <c r="AH226" s="13"/>
      <c r="AI226" s="13"/>
      <c r="AJ226" s="13"/>
      <c r="AK226" s="13"/>
      <c r="AL226" s="13"/>
    </row>
    <row r="227" spans="1:38" x14ac:dyDescent="0.15">
      <c r="B227" s="55" t="s">
        <v>297</v>
      </c>
      <c r="F227" s="54"/>
      <c r="G227" s="54"/>
      <c r="H227" s="54"/>
      <c r="I227" s="54"/>
      <c r="J227" s="54"/>
      <c r="K227" s="54"/>
      <c r="L227" s="54"/>
      <c r="M227" s="54"/>
      <c r="N227" s="54"/>
      <c r="O227" s="54"/>
      <c r="P227" s="54"/>
      <c r="Q227" s="54"/>
      <c r="R227" s="54"/>
      <c r="S227" s="54"/>
      <c r="T227" s="54"/>
      <c r="U227" s="54"/>
      <c r="AD227" s="12"/>
      <c r="AE227" s="24"/>
      <c r="AF227" s="13"/>
      <c r="AG227" s="13"/>
      <c r="AH227" s="13"/>
      <c r="AI227" s="13"/>
      <c r="AJ227" s="13"/>
      <c r="AK227" s="13"/>
      <c r="AL227" s="13"/>
    </row>
    <row r="228" spans="1:38" x14ac:dyDescent="0.15">
      <c r="B228" s="55" t="s">
        <v>298</v>
      </c>
      <c r="F228" s="54"/>
      <c r="G228" s="54"/>
      <c r="H228" s="54"/>
      <c r="I228" s="54"/>
      <c r="J228" s="54"/>
      <c r="K228" s="54"/>
      <c r="L228" s="54"/>
      <c r="M228" s="54"/>
      <c r="N228" s="54"/>
      <c r="O228" s="54"/>
      <c r="P228" s="54"/>
      <c r="Q228" s="54"/>
      <c r="R228" s="54"/>
      <c r="S228" s="54"/>
      <c r="T228" s="54"/>
      <c r="U228" s="54"/>
      <c r="AD228" s="12"/>
      <c r="AE228" s="24"/>
      <c r="AF228" s="13"/>
      <c r="AG228" s="13"/>
      <c r="AH228" s="13"/>
      <c r="AI228" s="13"/>
      <c r="AJ228" s="13"/>
      <c r="AK228" s="13"/>
      <c r="AL228" s="13"/>
    </row>
    <row r="229" spans="1:38" x14ac:dyDescent="0.15">
      <c r="C229" s="55" t="s">
        <v>299</v>
      </c>
      <c r="F229" s="54"/>
      <c r="G229" s="54"/>
      <c r="H229" s="54"/>
      <c r="I229" s="54"/>
      <c r="J229" s="54"/>
      <c r="K229" s="54"/>
      <c r="L229" s="54"/>
      <c r="M229" s="54"/>
      <c r="N229" s="54"/>
      <c r="O229" s="54"/>
      <c r="P229" s="54"/>
      <c r="Q229" s="54"/>
      <c r="R229" s="54"/>
      <c r="S229" s="54"/>
      <c r="T229" s="54"/>
      <c r="U229" s="54"/>
      <c r="AD229" s="12"/>
      <c r="AE229" s="24"/>
      <c r="AF229" s="13"/>
      <c r="AG229" s="13"/>
      <c r="AH229" s="13"/>
      <c r="AI229" s="13"/>
      <c r="AJ229" s="13"/>
      <c r="AK229" s="13"/>
      <c r="AL229" s="13"/>
    </row>
    <row r="230" spans="1:38" x14ac:dyDescent="0.15">
      <c r="D230" s="55" t="s">
        <v>300</v>
      </c>
      <c r="F230" s="54"/>
      <c r="G230" s="54"/>
      <c r="H230" s="54"/>
      <c r="I230" s="54"/>
      <c r="J230" s="54"/>
      <c r="K230" s="54"/>
      <c r="L230" s="54"/>
      <c r="M230" s="54"/>
      <c r="N230" s="54"/>
      <c r="O230" s="54"/>
      <c r="P230" s="54"/>
      <c r="Q230" s="54"/>
      <c r="R230" s="54"/>
      <c r="S230" s="54"/>
      <c r="T230" s="54"/>
      <c r="U230" s="54"/>
      <c r="AD230" s="12"/>
      <c r="AE230" s="24"/>
      <c r="AF230" s="13"/>
      <c r="AG230" s="13"/>
      <c r="AH230" s="13"/>
      <c r="AI230" s="13"/>
      <c r="AJ230" s="13"/>
      <c r="AK230" s="13"/>
      <c r="AL230" s="13"/>
    </row>
    <row r="231" spans="1:38" x14ac:dyDescent="0.15">
      <c r="D231" s="55" t="s">
        <v>301</v>
      </c>
      <c r="F231" s="54"/>
      <c r="G231" s="54"/>
      <c r="H231" s="54"/>
      <c r="I231" s="54"/>
      <c r="J231" s="54"/>
      <c r="K231" s="54"/>
      <c r="L231" s="54"/>
      <c r="M231" s="54"/>
      <c r="N231" s="54"/>
      <c r="O231" s="54"/>
      <c r="P231" s="54"/>
      <c r="Q231" s="54"/>
      <c r="R231" s="54"/>
      <c r="S231" s="54"/>
      <c r="T231" s="54"/>
      <c r="U231" s="54"/>
      <c r="AD231" s="12"/>
      <c r="AE231" s="24"/>
      <c r="AF231" s="13"/>
      <c r="AG231" s="13"/>
      <c r="AH231" s="13"/>
      <c r="AI231" s="13"/>
      <c r="AJ231" s="13"/>
      <c r="AK231" s="13"/>
      <c r="AL231" s="13"/>
    </row>
    <row r="232" spans="1:38" x14ac:dyDescent="0.15">
      <c r="D232" s="55" t="s">
        <v>302</v>
      </c>
      <c r="F232" s="54"/>
      <c r="G232" s="54"/>
      <c r="H232" s="54"/>
      <c r="I232" s="54"/>
      <c r="J232" s="54"/>
      <c r="K232" s="54"/>
      <c r="L232" s="54"/>
      <c r="M232" s="54"/>
      <c r="N232" s="54"/>
      <c r="O232" s="54"/>
      <c r="P232" s="54"/>
      <c r="Q232" s="54"/>
      <c r="R232" s="54"/>
      <c r="S232" s="54"/>
      <c r="T232" s="54"/>
      <c r="U232" s="54"/>
      <c r="AD232" s="12"/>
      <c r="AE232" s="24"/>
      <c r="AF232" s="13"/>
      <c r="AG232" s="13"/>
      <c r="AH232" s="13"/>
      <c r="AI232" s="13"/>
      <c r="AJ232" s="13"/>
      <c r="AK232" s="13"/>
      <c r="AL232" s="13"/>
    </row>
    <row r="233" spans="1:38" x14ac:dyDescent="0.15">
      <c r="C233" s="55" t="s">
        <v>303</v>
      </c>
      <c r="F233" s="54"/>
      <c r="G233" s="54"/>
      <c r="H233" s="54"/>
      <c r="I233" s="54"/>
      <c r="J233" s="54"/>
      <c r="K233" s="54"/>
      <c r="L233" s="54"/>
      <c r="M233" s="54"/>
      <c r="N233" s="54"/>
      <c r="O233" s="54"/>
      <c r="P233" s="54"/>
      <c r="Q233" s="54"/>
      <c r="R233" s="54"/>
      <c r="S233" s="54"/>
      <c r="T233" s="54"/>
      <c r="U233" s="54"/>
      <c r="AD233" s="12"/>
      <c r="AE233" s="24"/>
      <c r="AF233" s="13"/>
      <c r="AG233" s="13"/>
      <c r="AH233" s="13"/>
      <c r="AI233" s="13"/>
      <c r="AJ233" s="13"/>
      <c r="AK233" s="13"/>
      <c r="AL233" s="13"/>
    </row>
    <row r="234" spans="1:38" x14ac:dyDescent="0.15">
      <c r="D234" s="55" t="s">
        <v>304</v>
      </c>
      <c r="F234" s="54"/>
      <c r="G234" s="54"/>
      <c r="H234" s="54"/>
      <c r="I234" s="54"/>
      <c r="J234" s="54"/>
      <c r="K234" s="54"/>
      <c r="L234" s="54"/>
      <c r="M234" s="54"/>
      <c r="N234" s="54"/>
      <c r="O234" s="54"/>
      <c r="P234" s="54"/>
      <c r="Q234" s="54"/>
      <c r="R234" s="54"/>
      <c r="S234" s="54"/>
      <c r="T234" s="54"/>
      <c r="U234" s="54"/>
      <c r="AD234" s="12"/>
      <c r="AE234" s="24"/>
      <c r="AF234" s="13"/>
      <c r="AG234" s="13"/>
      <c r="AH234" s="13"/>
      <c r="AI234" s="13"/>
      <c r="AJ234" s="13"/>
      <c r="AK234" s="13"/>
      <c r="AL234" s="13"/>
    </row>
    <row r="235" spans="1:38" x14ac:dyDescent="0.15">
      <c r="D235" s="55" t="s">
        <v>305</v>
      </c>
      <c r="F235" s="54"/>
      <c r="G235" s="54"/>
      <c r="H235" s="54"/>
      <c r="I235" s="54"/>
      <c r="J235" s="54"/>
      <c r="K235" s="54"/>
      <c r="L235" s="54"/>
      <c r="M235" s="54"/>
      <c r="N235" s="54"/>
      <c r="O235" s="54"/>
      <c r="P235" s="54"/>
      <c r="Q235" s="54"/>
      <c r="R235" s="54"/>
      <c r="S235" s="54"/>
      <c r="T235" s="54"/>
      <c r="U235" s="54"/>
      <c r="AD235" s="12"/>
      <c r="AE235" s="24"/>
      <c r="AF235" s="13"/>
      <c r="AG235" s="13"/>
      <c r="AH235" s="13"/>
      <c r="AI235" s="13"/>
      <c r="AJ235" s="13"/>
      <c r="AK235" s="13"/>
      <c r="AL235" s="13"/>
    </row>
    <row r="236" spans="1:38" x14ac:dyDescent="0.15">
      <c r="C236" s="55" t="s">
        <v>306</v>
      </c>
      <c r="F236" s="54"/>
      <c r="G236" s="54"/>
      <c r="H236" s="54"/>
      <c r="I236" s="54"/>
      <c r="J236" s="54"/>
      <c r="K236" s="54"/>
      <c r="L236" s="54"/>
      <c r="M236" s="54"/>
      <c r="N236" s="54"/>
      <c r="O236" s="54"/>
      <c r="P236" s="54"/>
      <c r="Q236" s="54"/>
      <c r="R236" s="54"/>
      <c r="S236" s="54"/>
      <c r="T236" s="54"/>
      <c r="U236" s="54"/>
      <c r="AD236" s="12"/>
      <c r="AE236" s="24"/>
      <c r="AF236" s="13"/>
      <c r="AG236" s="13"/>
      <c r="AH236" s="13"/>
      <c r="AI236" s="13"/>
      <c r="AJ236" s="13"/>
      <c r="AK236" s="13"/>
      <c r="AL236" s="13"/>
    </row>
    <row r="237" spans="1:38" x14ac:dyDescent="0.15">
      <c r="D237" s="55" t="s">
        <v>307</v>
      </c>
      <c r="F237" s="54"/>
      <c r="G237" s="54"/>
      <c r="H237" s="54"/>
      <c r="I237" s="54"/>
      <c r="J237" s="54"/>
      <c r="K237" s="54"/>
      <c r="L237" s="54"/>
      <c r="M237" s="54"/>
      <c r="N237" s="54"/>
      <c r="O237" s="54"/>
      <c r="P237" s="54"/>
      <c r="Q237" s="54"/>
      <c r="R237" s="54"/>
      <c r="S237" s="54"/>
      <c r="T237" s="54"/>
      <c r="U237" s="54"/>
      <c r="AD237" s="12"/>
      <c r="AE237" s="24"/>
      <c r="AF237" s="13"/>
      <c r="AG237" s="13"/>
      <c r="AH237" s="13"/>
      <c r="AI237" s="13"/>
      <c r="AJ237" s="13"/>
      <c r="AK237" s="13"/>
      <c r="AL237" s="13"/>
    </row>
    <row r="239" spans="1:38" ht="18.75" x14ac:dyDescent="0.2">
      <c r="A239" s="25" t="s">
        <v>327</v>
      </c>
      <c r="B239" s="8"/>
    </row>
    <row r="240" spans="1:38" x14ac:dyDescent="0.15">
      <c r="B240" s="9" t="s">
        <v>443</v>
      </c>
      <c r="C240" t="s">
        <v>235</v>
      </c>
      <c r="AD240" s="12"/>
      <c r="AE240" s="24"/>
      <c r="AF240" s="13"/>
      <c r="AG240" s="13"/>
      <c r="AH240" s="13"/>
      <c r="AI240" s="13"/>
      <c r="AJ240" s="13"/>
      <c r="AK240" s="13"/>
      <c r="AL240" s="13"/>
    </row>
    <row r="241" spans="2:42" x14ac:dyDescent="0.15">
      <c r="B241" s="9" t="s">
        <v>443</v>
      </c>
      <c r="C241" t="s">
        <v>328</v>
      </c>
      <c r="AD241" s="12"/>
      <c r="AE241" s="24"/>
      <c r="AF241" s="13"/>
      <c r="AG241" s="13"/>
      <c r="AH241" s="13"/>
      <c r="AI241" s="13"/>
      <c r="AJ241" s="13"/>
      <c r="AK241" s="13"/>
      <c r="AL241" s="13"/>
    </row>
    <row r="242" spans="2:42" x14ac:dyDescent="0.15">
      <c r="B242" s="9" t="s">
        <v>443</v>
      </c>
      <c r="C242" t="s">
        <v>520</v>
      </c>
      <c r="AD242" s="12"/>
      <c r="AE242" s="24"/>
      <c r="AF242" s="13"/>
      <c r="AG242" s="13"/>
      <c r="AH242" s="13"/>
      <c r="AI242" s="13"/>
      <c r="AJ242" s="13"/>
      <c r="AK242" s="13"/>
      <c r="AL242" s="13"/>
    </row>
    <row r="243" spans="2:42" x14ac:dyDescent="0.15">
      <c r="B243" s="9" t="s">
        <v>443</v>
      </c>
      <c r="C243" t="s">
        <v>521</v>
      </c>
      <c r="AD243" s="12"/>
      <c r="AE243" s="24"/>
      <c r="AF243" s="13"/>
      <c r="AG243" s="13"/>
      <c r="AH243" s="13"/>
      <c r="AI243" s="13"/>
      <c r="AJ243" s="13"/>
      <c r="AK243" s="13"/>
      <c r="AL243" s="13"/>
    </row>
    <row r="244" spans="2:42" x14ac:dyDescent="0.15">
      <c r="B244" s="9" t="s">
        <v>443</v>
      </c>
      <c r="C244" t="s">
        <v>320</v>
      </c>
    </row>
    <row r="245" spans="2:42" x14ac:dyDescent="0.15">
      <c r="B245" s="9" t="s">
        <v>443</v>
      </c>
      <c r="C245" t="s">
        <v>329</v>
      </c>
    </row>
    <row r="248" spans="2:42" x14ac:dyDescent="0.15">
      <c r="AP248" t="s">
        <v>448</v>
      </c>
    </row>
  </sheetData>
  <protectedRanges>
    <protectedRange sqref="H94:Y94" name="範囲1"/>
    <protectedRange sqref="B214:AF217" name="範囲1_1_1"/>
  </protectedRanges>
  <mergeCells count="490">
    <mergeCell ref="BA181:BG181"/>
    <mergeCell ref="BA172:BG172"/>
    <mergeCell ref="BA173:BG173"/>
    <mergeCell ref="BA174:BG174"/>
    <mergeCell ref="BA175:BG175"/>
    <mergeCell ref="BA176:BG176"/>
    <mergeCell ref="BA177:BG177"/>
    <mergeCell ref="BA178:BG178"/>
    <mergeCell ref="BA179:BG179"/>
    <mergeCell ref="BA180:BG180"/>
    <mergeCell ref="A2:AY2"/>
    <mergeCell ref="B216:C216"/>
    <mergeCell ref="D216:I216"/>
    <mergeCell ref="J216:K216"/>
    <mergeCell ref="L216:AA216"/>
    <mergeCell ref="AB216:AF216"/>
    <mergeCell ref="B217:C217"/>
    <mergeCell ref="D217:I217"/>
    <mergeCell ref="J217:K217"/>
    <mergeCell ref="L217:AA217"/>
    <mergeCell ref="AB217:AF217"/>
    <mergeCell ref="B214:C214"/>
    <mergeCell ref="D214:I214"/>
    <mergeCell ref="J214:K214"/>
    <mergeCell ref="L214:AA214"/>
    <mergeCell ref="AB214:AF214"/>
    <mergeCell ref="B215:C215"/>
    <mergeCell ref="D215:I215"/>
    <mergeCell ref="J215:K215"/>
    <mergeCell ref="L215:AA215"/>
    <mergeCell ref="AB215:AF215"/>
    <mergeCell ref="C92:G92"/>
    <mergeCell ref="H92:Y92"/>
    <mergeCell ref="AF179:AL179"/>
    <mergeCell ref="B211:AF211"/>
    <mergeCell ref="B212:C213"/>
    <mergeCell ref="D212:I213"/>
    <mergeCell ref="J212:K213"/>
    <mergeCell ref="L212:AA213"/>
    <mergeCell ref="AB212:AF213"/>
    <mergeCell ref="J171:R171"/>
    <mergeCell ref="P165:Q165"/>
    <mergeCell ref="P164:Q164"/>
    <mergeCell ref="T171:AB171"/>
    <mergeCell ref="V167:W167"/>
    <mergeCell ref="AD172:AD181"/>
    <mergeCell ref="P167:Q167"/>
    <mergeCell ref="V164:W164"/>
    <mergeCell ref="V173:AB173"/>
    <mergeCell ref="AD171:AL171"/>
    <mergeCell ref="AF166:AG166"/>
    <mergeCell ref="AH165:AI165"/>
    <mergeCell ref="AF165:AG165"/>
    <mergeCell ref="AF178:AL178"/>
    <mergeCell ref="AF173:AL173"/>
    <mergeCell ref="AF164:AG164"/>
    <mergeCell ref="AF172:AL172"/>
    <mergeCell ref="AF175:AL175"/>
    <mergeCell ref="AN171:AV171"/>
    <mergeCell ref="BA162:BB162"/>
    <mergeCell ref="BC162:BD162"/>
    <mergeCell ref="BA163:BB163"/>
    <mergeCell ref="BC163:BD163"/>
    <mergeCell ref="BA164:BB164"/>
    <mergeCell ref="BC164:BD164"/>
    <mergeCell ref="BA165:BB165"/>
    <mergeCell ref="BC165:BD165"/>
    <mergeCell ref="BA166:BB166"/>
    <mergeCell ref="BC166:BD166"/>
    <mergeCell ref="AY171:BG171"/>
    <mergeCell ref="AR166:AS166"/>
    <mergeCell ref="B164:H164"/>
    <mergeCell ref="AZ136:BA136"/>
    <mergeCell ref="AZ137:BA137"/>
    <mergeCell ref="AZ138:BA138"/>
    <mergeCell ref="AZ139:BA139"/>
    <mergeCell ref="BA155:BD155"/>
    <mergeCell ref="BA156:BB156"/>
    <mergeCell ref="BC156:BD156"/>
    <mergeCell ref="BA157:BB157"/>
    <mergeCell ref="BC157:BD157"/>
    <mergeCell ref="BA158:BB158"/>
    <mergeCell ref="BC158:BD158"/>
    <mergeCell ref="BA159:BB159"/>
    <mergeCell ref="BC159:BD159"/>
    <mergeCell ref="BA160:BB160"/>
    <mergeCell ref="BC160:BD160"/>
    <mergeCell ref="BA161:BB161"/>
    <mergeCell ref="BC161:BD161"/>
    <mergeCell ref="AP164:AQ164"/>
    <mergeCell ref="AP162:AQ162"/>
    <mergeCell ref="AF163:AG163"/>
    <mergeCell ref="AR163:AS163"/>
    <mergeCell ref="AH164:AI164"/>
    <mergeCell ref="AP163:AQ163"/>
    <mergeCell ref="AF176:AL176"/>
    <mergeCell ref="AF177:AL177"/>
    <mergeCell ref="AF174:AL174"/>
    <mergeCell ref="B165:H165"/>
    <mergeCell ref="A1:BC1"/>
    <mergeCell ref="B154:H156"/>
    <mergeCell ref="B157:H157"/>
    <mergeCell ref="AX142:AY142"/>
    <mergeCell ref="AQ142:AR142"/>
    <mergeCell ref="R141:X141"/>
    <mergeCell ref="AX141:AY141"/>
    <mergeCell ref="T155:W155"/>
    <mergeCell ref="AF155:AI155"/>
    <mergeCell ref="AR159:AS159"/>
    <mergeCell ref="AZ140:BA140"/>
    <mergeCell ref="AZ141:BA141"/>
    <mergeCell ref="AZ128:BA130"/>
    <mergeCell ref="AZ131:BA131"/>
    <mergeCell ref="AZ132:BA132"/>
    <mergeCell ref="AZ133:BA133"/>
    <mergeCell ref="AZ134:BA134"/>
    <mergeCell ref="AZ135:BA135"/>
    <mergeCell ref="AZ142:BA142"/>
    <mergeCell ref="H94:P94"/>
    <mergeCell ref="T172:T174"/>
    <mergeCell ref="J174:K174"/>
    <mergeCell ref="L174:R174"/>
    <mergeCell ref="V174:AB174"/>
    <mergeCell ref="V172:AB172"/>
    <mergeCell ref="J175:K175"/>
    <mergeCell ref="L175:R175"/>
    <mergeCell ref="T175:T177"/>
    <mergeCell ref="V175:AB175"/>
    <mergeCell ref="J176:K176"/>
    <mergeCell ref="J173:K173"/>
    <mergeCell ref="L173:R173"/>
    <mergeCell ref="J172:K172"/>
    <mergeCell ref="L172:R172"/>
    <mergeCell ref="L176:R176"/>
    <mergeCell ref="V176:AB176"/>
    <mergeCell ref="J177:K177"/>
    <mergeCell ref="L177:R177"/>
    <mergeCell ref="V177:AB177"/>
    <mergeCell ref="AP175:AV175"/>
    <mergeCell ref="AP176:AV176"/>
    <mergeCell ref="AP181:AV181"/>
    <mergeCell ref="AP178:AV178"/>
    <mergeCell ref="AP180:AV180"/>
    <mergeCell ref="AP182:AV182"/>
    <mergeCell ref="AP183:AV183"/>
    <mergeCell ref="AN172:AN183"/>
    <mergeCell ref="AP179:AV179"/>
    <mergeCell ref="AP177:AV177"/>
    <mergeCell ref="AP172:AV172"/>
    <mergeCell ref="AP173:AV173"/>
    <mergeCell ref="AP174:AV174"/>
    <mergeCell ref="B3:AY3"/>
    <mergeCell ref="AH168:AI168"/>
    <mergeCell ref="AP168:AQ168"/>
    <mergeCell ref="AR168:AS168"/>
    <mergeCell ref="T168:U168"/>
    <mergeCell ref="B168:H168"/>
    <mergeCell ref="V168:W168"/>
    <mergeCell ref="AF168:AG168"/>
    <mergeCell ref="V166:W166"/>
    <mergeCell ref="AP167:AQ167"/>
    <mergeCell ref="B166:H166"/>
    <mergeCell ref="B167:H167"/>
    <mergeCell ref="P163:Q163"/>
    <mergeCell ref="P168:Q168"/>
    <mergeCell ref="P166:Q166"/>
    <mergeCell ref="B162:H162"/>
    <mergeCell ref="B163:H163"/>
    <mergeCell ref="B161:H161"/>
    <mergeCell ref="B160:H160"/>
    <mergeCell ref="T167:U167"/>
    <mergeCell ref="T162:U162"/>
    <mergeCell ref="P161:Q161"/>
    <mergeCell ref="T164:U164"/>
    <mergeCell ref="AR167:AS167"/>
    <mergeCell ref="T165:U165"/>
    <mergeCell ref="AF167:AG167"/>
    <mergeCell ref="AH167:AI167"/>
    <mergeCell ref="AH166:AI166"/>
    <mergeCell ref="T166:U166"/>
    <mergeCell ref="V165:W165"/>
    <mergeCell ref="AP166:AQ166"/>
    <mergeCell ref="AR165:AS165"/>
    <mergeCell ref="AP165:AQ165"/>
    <mergeCell ref="Y167:Z167"/>
    <mergeCell ref="AA167:AB167"/>
    <mergeCell ref="AH163:AI163"/>
    <mergeCell ref="AR164:AS164"/>
    <mergeCell ref="AR161:AS161"/>
    <mergeCell ref="AR160:AS160"/>
    <mergeCell ref="AF160:AG160"/>
    <mergeCell ref="AF162:AG162"/>
    <mergeCell ref="AR162:AS162"/>
    <mergeCell ref="AH162:AI162"/>
    <mergeCell ref="AP160:AQ160"/>
    <mergeCell ref="AH160:AI160"/>
    <mergeCell ref="AP161:AQ161"/>
    <mergeCell ref="AH161:AI161"/>
    <mergeCell ref="AH158:AI158"/>
    <mergeCell ref="M140:Q140"/>
    <mergeCell ref="AH139:AP139"/>
    <mergeCell ref="P155:Q155"/>
    <mergeCell ref="V162:W162"/>
    <mergeCell ref="P160:Q160"/>
    <mergeCell ref="T163:U163"/>
    <mergeCell ref="V163:W163"/>
    <mergeCell ref="V160:W160"/>
    <mergeCell ref="V157:W157"/>
    <mergeCell ref="AF157:AG157"/>
    <mergeCell ref="T160:U160"/>
    <mergeCell ref="AF156:AG156"/>
    <mergeCell ref="T161:U161"/>
    <mergeCell ref="AF158:AG158"/>
    <mergeCell ref="V156:W156"/>
    <mergeCell ref="T158:U158"/>
    <mergeCell ref="P159:Q159"/>
    <mergeCell ref="P157:Q157"/>
    <mergeCell ref="T156:U156"/>
    <mergeCell ref="P156:Q156"/>
    <mergeCell ref="AP156:AQ156"/>
    <mergeCell ref="T159:U159"/>
    <mergeCell ref="AP158:AQ158"/>
    <mergeCell ref="AF159:AG159"/>
    <mergeCell ref="AH159:AI159"/>
    <mergeCell ref="AH157:AI157"/>
    <mergeCell ref="AR158:AS158"/>
    <mergeCell ref="AP159:AQ159"/>
    <mergeCell ref="AX140:AY140"/>
    <mergeCell ref="AH140:AP140"/>
    <mergeCell ref="E142:H142"/>
    <mergeCell ref="I142:L142"/>
    <mergeCell ref="Y140:AG140"/>
    <mergeCell ref="E141:H141"/>
    <mergeCell ref="I141:L141"/>
    <mergeCell ref="AH142:AP142"/>
    <mergeCell ref="AV141:AW141"/>
    <mergeCell ref="AH141:AP141"/>
    <mergeCell ref="AV142:AW142"/>
    <mergeCell ref="M141:Q141"/>
    <mergeCell ref="AS142:AU142"/>
    <mergeCell ref="R140:X140"/>
    <mergeCell ref="AV140:AW140"/>
    <mergeCell ref="M142:Q142"/>
    <mergeCell ref="AS141:AU141"/>
    <mergeCell ref="AQ140:AR140"/>
    <mergeCell ref="AQ141:AR141"/>
    <mergeCell ref="Y141:AG141"/>
    <mergeCell ref="AR157:AS157"/>
    <mergeCell ref="AR156:AS156"/>
    <mergeCell ref="AP155:AS155"/>
    <mergeCell ref="AP157:AQ157"/>
    <mergeCell ref="AH156:AI156"/>
    <mergeCell ref="AS137:AU137"/>
    <mergeCell ref="AS136:AU136"/>
    <mergeCell ref="Y136:AG136"/>
    <mergeCell ref="Y137:AG137"/>
    <mergeCell ref="AA157:AB157"/>
    <mergeCell ref="AX139:AY139"/>
    <mergeCell ref="AV139:AW139"/>
    <mergeCell ref="AX136:AY136"/>
    <mergeCell ref="AV136:AW136"/>
    <mergeCell ref="AV137:AW137"/>
    <mergeCell ref="AX137:AY137"/>
    <mergeCell ref="AX138:AY138"/>
    <mergeCell ref="AS138:AU138"/>
    <mergeCell ref="AS140:AU140"/>
    <mergeCell ref="AH133:AP133"/>
    <mergeCell ref="AH134:AP134"/>
    <mergeCell ref="AQ139:AR139"/>
    <mergeCell ref="AS139:AU139"/>
    <mergeCell ref="AS135:AU135"/>
    <mergeCell ref="AX135:AY135"/>
    <mergeCell ref="AS134:AU134"/>
    <mergeCell ref="AX133:AY133"/>
    <mergeCell ref="AH137:AP137"/>
    <mergeCell ref="AH138:AP138"/>
    <mergeCell ref="AH135:AP135"/>
    <mergeCell ref="AH136:AP136"/>
    <mergeCell ref="AQ138:AR138"/>
    <mergeCell ref="AV138:AW138"/>
    <mergeCell ref="AQ136:AR136"/>
    <mergeCell ref="AQ137:AR137"/>
    <mergeCell ref="AX134:AY134"/>
    <mergeCell ref="AQ134:AR134"/>
    <mergeCell ref="AQ133:AR133"/>
    <mergeCell ref="AS133:AU133"/>
    <mergeCell ref="AV133:AW133"/>
    <mergeCell ref="AV134:AW134"/>
    <mergeCell ref="AQ135:AR135"/>
    <mergeCell ref="AV135:AW135"/>
    <mergeCell ref="AX132:AY132"/>
    <mergeCell ref="M128:Q130"/>
    <mergeCell ref="C128:D130"/>
    <mergeCell ref="AQ132:AR132"/>
    <mergeCell ref="AQ128:AR130"/>
    <mergeCell ref="AX131:AY131"/>
    <mergeCell ref="AV131:AW131"/>
    <mergeCell ref="AQ131:AR131"/>
    <mergeCell ref="AS131:AU131"/>
    <mergeCell ref="M132:Q132"/>
    <mergeCell ref="AH131:AP131"/>
    <mergeCell ref="AV132:AW132"/>
    <mergeCell ref="AS132:AU132"/>
    <mergeCell ref="R132:X132"/>
    <mergeCell ref="Y132:AG132"/>
    <mergeCell ref="I131:L131"/>
    <mergeCell ref="M131:Q131"/>
    <mergeCell ref="R131:X131"/>
    <mergeCell ref="AS128:AY128"/>
    <mergeCell ref="AS129:AU130"/>
    <mergeCell ref="AV129:AW130"/>
    <mergeCell ref="AX129:AY130"/>
    <mergeCell ref="I134:L134"/>
    <mergeCell ref="M134:Q134"/>
    <mergeCell ref="M137:Q137"/>
    <mergeCell ref="AH128:AP130"/>
    <mergeCell ref="AH132:AP132"/>
    <mergeCell ref="R128:X130"/>
    <mergeCell ref="C132:D132"/>
    <mergeCell ref="E132:H132"/>
    <mergeCell ref="I132:L132"/>
    <mergeCell ref="R137:X137"/>
    <mergeCell ref="C131:D131"/>
    <mergeCell ref="I137:L137"/>
    <mergeCell ref="M136:Q136"/>
    <mergeCell ref="R136:X136"/>
    <mergeCell ref="C136:D136"/>
    <mergeCell ref="E136:H136"/>
    <mergeCell ref="I136:L136"/>
    <mergeCell ref="C133:D133"/>
    <mergeCell ref="E133:H133"/>
    <mergeCell ref="I133:L133"/>
    <mergeCell ref="M133:Q133"/>
    <mergeCell ref="C134:D134"/>
    <mergeCell ref="E134:H134"/>
    <mergeCell ref="C135:D135"/>
    <mergeCell ref="R135:X135"/>
    <mergeCell ref="Y135:AG135"/>
    <mergeCell ref="E137:H137"/>
    <mergeCell ref="Y133:AG133"/>
    <mergeCell ref="R134:X134"/>
    <mergeCell ref="Y134:AG134"/>
    <mergeCell ref="R133:X133"/>
    <mergeCell ref="C137:D137"/>
    <mergeCell ref="C82:G82"/>
    <mergeCell ref="C83:G83"/>
    <mergeCell ref="C84:G84"/>
    <mergeCell ref="H82:AH82"/>
    <mergeCell ref="H83:AH83"/>
    <mergeCell ref="H84:AH84"/>
    <mergeCell ref="C91:G91"/>
    <mergeCell ref="H91:Y91"/>
    <mergeCell ref="E131:H131"/>
    <mergeCell ref="C103:G103"/>
    <mergeCell ref="H103:Y103"/>
    <mergeCell ref="H101:Y101"/>
    <mergeCell ref="C102:G102"/>
    <mergeCell ref="H102:Y102"/>
    <mergeCell ref="I128:L130"/>
    <mergeCell ref="C96:G96"/>
    <mergeCell ref="H100:Y100"/>
    <mergeCell ref="C101:G101"/>
    <mergeCell ref="C100:G100"/>
    <mergeCell ref="Y131:AG131"/>
    <mergeCell ref="C106:G106"/>
    <mergeCell ref="H106:Y106"/>
    <mergeCell ref="C93:G93"/>
    <mergeCell ref="H93:Y93"/>
    <mergeCell ref="C94:G94"/>
    <mergeCell ref="C95:G95"/>
    <mergeCell ref="H95:Y95"/>
    <mergeCell ref="H96:Y96"/>
    <mergeCell ref="C99:G99"/>
    <mergeCell ref="H99:Y99"/>
    <mergeCell ref="H97:Y97"/>
    <mergeCell ref="C97:G97"/>
    <mergeCell ref="C98:G98"/>
    <mergeCell ref="H98:Y98"/>
    <mergeCell ref="H105:Y105"/>
    <mergeCell ref="C105:G105"/>
    <mergeCell ref="Y128:AG130"/>
    <mergeCell ref="E128:H130"/>
    <mergeCell ref="Q94:S94"/>
    <mergeCell ref="T94:Y94"/>
    <mergeCell ref="E135:H135"/>
    <mergeCell ref="I135:L135"/>
    <mergeCell ref="M135:Q135"/>
    <mergeCell ref="B203:E203"/>
    <mergeCell ref="F203:G203"/>
    <mergeCell ref="H203:I203"/>
    <mergeCell ref="H200:I200"/>
    <mergeCell ref="B201:E201"/>
    <mergeCell ref="F201:G201"/>
    <mergeCell ref="H201:I201"/>
    <mergeCell ref="F200:G200"/>
    <mergeCell ref="B202:E202"/>
    <mergeCell ref="F202:G202"/>
    <mergeCell ref="E138:H138"/>
    <mergeCell ref="I138:L138"/>
    <mergeCell ref="E139:H139"/>
    <mergeCell ref="I139:L139"/>
    <mergeCell ref="E140:H140"/>
    <mergeCell ref="M138:Q138"/>
    <mergeCell ref="I140:L140"/>
    <mergeCell ref="M139:Q139"/>
    <mergeCell ref="J153:BG153"/>
    <mergeCell ref="V159:W159"/>
    <mergeCell ref="Y142:AG142"/>
    <mergeCell ref="C141:D141"/>
    <mergeCell ref="C139:D139"/>
    <mergeCell ref="C140:D140"/>
    <mergeCell ref="B158:H158"/>
    <mergeCell ref="B159:H159"/>
    <mergeCell ref="P158:Q158"/>
    <mergeCell ref="C142:D142"/>
    <mergeCell ref="C138:D138"/>
    <mergeCell ref="Y139:AG139"/>
    <mergeCell ref="Y138:AG138"/>
    <mergeCell ref="R139:X139"/>
    <mergeCell ref="R138:X138"/>
    <mergeCell ref="R142:X142"/>
    <mergeCell ref="T157:U157"/>
    <mergeCell ref="V158:W158"/>
    <mergeCell ref="K155:L155"/>
    <mergeCell ref="K156:L156"/>
    <mergeCell ref="K157:L157"/>
    <mergeCell ref="K158:L158"/>
    <mergeCell ref="K159:L159"/>
    <mergeCell ref="Y155:AB155"/>
    <mergeCell ref="Y156:Z156"/>
    <mergeCell ref="AA156:AB156"/>
    <mergeCell ref="Y157:Z157"/>
    <mergeCell ref="K165:L165"/>
    <mergeCell ref="K166:L166"/>
    <mergeCell ref="K167:L167"/>
    <mergeCell ref="V161:W161"/>
    <mergeCell ref="AF161:AG161"/>
    <mergeCell ref="H202:I202"/>
    <mergeCell ref="B198:I198"/>
    <mergeCell ref="B199:E199"/>
    <mergeCell ref="F199:I199"/>
    <mergeCell ref="B200:E200"/>
    <mergeCell ref="P162:Q162"/>
    <mergeCell ref="AD182:AD191"/>
    <mergeCell ref="AF182:AL182"/>
    <mergeCell ref="AF183:AL183"/>
    <mergeCell ref="AF184:AL184"/>
    <mergeCell ref="AF185:AL185"/>
    <mergeCell ref="AF186:AL186"/>
    <mergeCell ref="AF187:AL187"/>
    <mergeCell ref="AF188:AL188"/>
    <mergeCell ref="AF189:AL189"/>
    <mergeCell ref="AF190:AL190"/>
    <mergeCell ref="AF191:AL191"/>
    <mergeCell ref="AF180:AL180"/>
    <mergeCell ref="AF181:AL181"/>
    <mergeCell ref="K160:L160"/>
    <mergeCell ref="K161:L161"/>
    <mergeCell ref="K162:L162"/>
    <mergeCell ref="K163:L163"/>
    <mergeCell ref="Y166:Z166"/>
    <mergeCell ref="AA166:AB166"/>
    <mergeCell ref="J179:R179"/>
    <mergeCell ref="T179:AB179"/>
    <mergeCell ref="J180:K180"/>
    <mergeCell ref="L180:R180"/>
    <mergeCell ref="T180:T182"/>
    <mergeCell ref="V180:AB180"/>
    <mergeCell ref="V181:AB181"/>
    <mergeCell ref="V182:AB182"/>
    <mergeCell ref="Y168:Z168"/>
    <mergeCell ref="AA168:AB168"/>
    <mergeCell ref="K168:L168"/>
    <mergeCell ref="Y163:Z163"/>
    <mergeCell ref="AA163:AB163"/>
    <mergeCell ref="Y164:Z164"/>
    <mergeCell ref="AA164:AB164"/>
    <mergeCell ref="Y165:Z165"/>
    <mergeCell ref="AA165:AB165"/>
    <mergeCell ref="K164:L164"/>
    <mergeCell ref="Y158:Z158"/>
    <mergeCell ref="AA158:AB158"/>
    <mergeCell ref="Y159:Z159"/>
    <mergeCell ref="AA159:AB159"/>
    <mergeCell ref="Y160:Z160"/>
    <mergeCell ref="AA160:AB160"/>
    <mergeCell ref="Y161:Z161"/>
    <mergeCell ref="AA161:AB161"/>
    <mergeCell ref="Y162:Z162"/>
    <mergeCell ref="AA162:AB162"/>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5" max="54" man="1"/>
    <brk id="144"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W249"/>
  <sheetViews>
    <sheetView showGridLines="0" zoomScale="80" zoomScaleNormal="80" zoomScaleSheetLayoutView="80" workbookViewId="0">
      <selection activeCell="F4" sqref="F4:W4"/>
    </sheetView>
  </sheetViews>
  <sheetFormatPr defaultColWidth="13" defaultRowHeight="13.5" x14ac:dyDescent="0.15"/>
  <cols>
    <col min="1" max="51" width="2.375" customWidth="1"/>
    <col min="52" max="52" width="2.125" customWidth="1"/>
    <col min="53" max="55" width="2.375" customWidth="1"/>
    <col min="56" max="56" width="2.125" customWidth="1"/>
    <col min="57" max="114" width="2.375" customWidth="1"/>
  </cols>
  <sheetData>
    <row r="1" spans="1:101" ht="19.5" thickBot="1" x14ac:dyDescent="0.25">
      <c r="A1" s="3"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CO1" s="29"/>
      <c r="CP1" s="4"/>
      <c r="CQ1" s="4"/>
      <c r="CR1" s="4"/>
      <c r="CS1" s="4"/>
      <c r="CT1" s="4"/>
      <c r="CU1" s="4"/>
      <c r="CV1" s="4"/>
      <c r="CW1" s="4"/>
    </row>
    <row r="2" spans="1:101" ht="24" customHeight="1" x14ac:dyDescent="0.15">
      <c r="A2" s="4"/>
      <c r="B2" s="4"/>
      <c r="C2" s="4"/>
      <c r="D2" s="4"/>
      <c r="E2" s="4"/>
      <c r="F2" s="4"/>
      <c r="G2" s="4"/>
      <c r="H2" s="4"/>
      <c r="I2" s="4"/>
      <c r="J2" s="4"/>
      <c r="K2" s="4"/>
      <c r="L2" s="4"/>
      <c r="M2" s="4"/>
      <c r="N2" s="4"/>
      <c r="O2" s="4"/>
      <c r="P2" s="4"/>
      <c r="Q2" s="4"/>
      <c r="R2" s="4"/>
      <c r="S2" s="4"/>
      <c r="T2" s="4"/>
      <c r="U2" s="4"/>
      <c r="V2" s="4"/>
      <c r="W2" s="4"/>
      <c r="X2" s="4"/>
      <c r="Y2" s="4"/>
      <c r="Z2" s="4"/>
      <c r="AA2" s="439" t="s">
        <v>370</v>
      </c>
      <c r="AB2" s="440"/>
      <c r="AC2" s="440"/>
      <c r="AD2" s="440"/>
      <c r="AE2" s="440"/>
      <c r="AF2" s="440"/>
      <c r="AG2" s="440"/>
      <c r="AH2" s="441"/>
      <c r="AI2" s="4"/>
      <c r="AJ2" s="75"/>
      <c r="AK2" s="75"/>
      <c r="AL2" s="75"/>
      <c r="AM2" s="75"/>
      <c r="AN2" s="75"/>
      <c r="AO2" s="75"/>
      <c r="AP2" s="75"/>
      <c r="AQ2" s="75"/>
      <c r="AR2" s="75"/>
      <c r="AS2" s="75"/>
      <c r="AT2" s="75"/>
      <c r="AU2" s="75"/>
      <c r="AV2" s="75"/>
      <c r="AW2" s="75"/>
      <c r="AX2" s="75"/>
      <c r="AY2" s="75"/>
      <c r="AZ2" s="75"/>
      <c r="BA2" s="4" t="s">
        <v>0</v>
      </c>
      <c r="BB2" s="4"/>
      <c r="BC2" s="4"/>
      <c r="BG2" s="4"/>
      <c r="BI2" s="4"/>
      <c r="BJ2" s="4"/>
      <c r="CO2" s="29"/>
      <c r="CP2" s="4"/>
      <c r="CQ2" s="4"/>
      <c r="CR2" s="4"/>
      <c r="CS2" s="4"/>
      <c r="CT2" s="4"/>
      <c r="CU2" s="4"/>
      <c r="CV2" s="4"/>
      <c r="CW2" s="4"/>
    </row>
    <row r="3" spans="1:101" ht="27.75" customHeight="1" x14ac:dyDescent="0.15">
      <c r="A3" s="283" t="s">
        <v>9</v>
      </c>
      <c r="B3" s="283"/>
      <c r="C3" s="283"/>
      <c r="D3" s="283"/>
      <c r="E3" s="283"/>
      <c r="F3" s="284" t="str">
        <f>入力シート!$F$3</f>
        <v>日本アーティスティックスイミング
チャレンジカップ2023</v>
      </c>
      <c r="G3" s="285"/>
      <c r="H3" s="285"/>
      <c r="I3" s="285"/>
      <c r="J3" s="285"/>
      <c r="K3" s="285"/>
      <c r="L3" s="285"/>
      <c r="M3" s="285"/>
      <c r="N3" s="285"/>
      <c r="O3" s="285"/>
      <c r="P3" s="285"/>
      <c r="Q3" s="285"/>
      <c r="R3" s="285"/>
      <c r="S3" s="285"/>
      <c r="T3" s="285"/>
      <c r="U3" s="285"/>
      <c r="V3" s="285"/>
      <c r="W3" s="286"/>
      <c r="X3" s="4"/>
      <c r="Y3" s="4"/>
      <c r="Z3" s="4"/>
      <c r="AA3" s="442"/>
      <c r="AB3" s="443"/>
      <c r="AC3" s="443"/>
      <c r="AD3" s="443"/>
      <c r="AE3" s="443"/>
      <c r="AF3" s="443"/>
      <c r="AG3" s="443"/>
      <c r="AH3" s="444"/>
      <c r="AI3" s="4"/>
      <c r="AJ3" s="75"/>
      <c r="AK3" s="75"/>
      <c r="AL3" s="75"/>
      <c r="AM3" s="75"/>
      <c r="AN3" s="75"/>
      <c r="AO3" s="75"/>
      <c r="AP3" s="75"/>
      <c r="AQ3" s="75"/>
      <c r="AR3" s="75"/>
      <c r="AS3" s="75"/>
      <c r="AT3" s="75"/>
      <c r="AU3" s="75"/>
      <c r="AV3" s="75"/>
      <c r="AW3" s="75"/>
      <c r="AX3" s="75"/>
      <c r="AY3" s="75"/>
      <c r="AZ3" s="75"/>
      <c r="BA3" s="4" t="s">
        <v>371</v>
      </c>
      <c r="BB3" s="4" t="s">
        <v>479</v>
      </c>
      <c r="BC3" s="4"/>
      <c r="BG3" s="4"/>
      <c r="BI3" s="4"/>
      <c r="BJ3" s="4"/>
      <c r="CO3" s="29"/>
      <c r="CP3" s="4"/>
      <c r="CQ3" s="4"/>
      <c r="CR3" s="4"/>
      <c r="CS3" s="4"/>
      <c r="CT3" s="4"/>
      <c r="CU3" s="4"/>
      <c r="CV3" s="4"/>
      <c r="CW3" s="4"/>
    </row>
    <row r="4" spans="1:101" ht="16.5" customHeight="1" thickBot="1" x14ac:dyDescent="0.2">
      <c r="A4" s="283" t="s">
        <v>10</v>
      </c>
      <c r="B4" s="283"/>
      <c r="C4" s="283"/>
      <c r="D4" s="283"/>
      <c r="E4" s="283"/>
      <c r="F4" s="287" t="s">
        <v>524</v>
      </c>
      <c r="G4" s="288"/>
      <c r="H4" s="288"/>
      <c r="I4" s="288"/>
      <c r="J4" s="288"/>
      <c r="K4" s="288"/>
      <c r="L4" s="288"/>
      <c r="M4" s="288"/>
      <c r="N4" s="288"/>
      <c r="O4" s="288"/>
      <c r="P4" s="288"/>
      <c r="Q4" s="288"/>
      <c r="R4" s="288"/>
      <c r="S4" s="288"/>
      <c r="T4" s="288"/>
      <c r="U4" s="288"/>
      <c r="V4" s="288"/>
      <c r="W4" s="288"/>
      <c r="X4" s="4"/>
      <c r="Y4" s="4"/>
      <c r="Z4" s="4"/>
      <c r="AA4" s="445"/>
      <c r="AB4" s="446"/>
      <c r="AC4" s="446"/>
      <c r="AD4" s="446"/>
      <c r="AE4" s="446"/>
      <c r="AF4" s="446"/>
      <c r="AG4" s="446"/>
      <c r="AH4" s="447"/>
      <c r="AI4" s="4"/>
      <c r="AJ4" s="75"/>
      <c r="AK4" s="75"/>
      <c r="AL4" s="75"/>
      <c r="AM4" s="75"/>
      <c r="AN4" s="75"/>
      <c r="AO4" s="75"/>
      <c r="AP4" s="75"/>
      <c r="AQ4" s="75"/>
      <c r="AR4" s="75"/>
      <c r="AS4" s="75"/>
      <c r="AT4" s="75"/>
      <c r="AU4" s="75"/>
      <c r="AV4" s="75"/>
      <c r="AW4" s="75"/>
      <c r="AX4" s="75"/>
      <c r="AY4" s="75"/>
      <c r="AZ4" s="75"/>
      <c r="BA4" s="4"/>
      <c r="BB4" s="4" t="s">
        <v>2</v>
      </c>
      <c r="BC4" s="4"/>
      <c r="BG4" s="4"/>
      <c r="BI4" s="4"/>
      <c r="BJ4" s="4"/>
      <c r="CO4" s="29"/>
      <c r="CP4" s="4"/>
      <c r="CQ4" s="4"/>
      <c r="CR4" s="4"/>
      <c r="CS4" s="4"/>
      <c r="CT4" s="4"/>
      <c r="CU4" s="4"/>
      <c r="CV4" s="4"/>
      <c r="CW4" s="4"/>
    </row>
    <row r="5" spans="1:101" ht="16.5" customHeight="1" x14ac:dyDescent="0.15">
      <c r="A5" s="283" t="s">
        <v>11</v>
      </c>
      <c r="B5" s="283"/>
      <c r="C5" s="283"/>
      <c r="D5" s="283"/>
      <c r="E5" s="283"/>
      <c r="F5" s="288" t="s">
        <v>494</v>
      </c>
      <c r="G5" s="288"/>
      <c r="H5" s="288"/>
      <c r="I5" s="288"/>
      <c r="J5" s="288"/>
      <c r="K5" s="288"/>
      <c r="L5" s="288"/>
      <c r="M5" s="288"/>
      <c r="N5" s="288"/>
      <c r="O5" s="288"/>
      <c r="P5" s="288"/>
      <c r="Q5" s="288"/>
      <c r="R5" s="288"/>
      <c r="S5" s="288"/>
      <c r="T5" s="288"/>
      <c r="U5" s="288"/>
      <c r="V5" s="288"/>
      <c r="W5" s="288"/>
      <c r="X5" s="4"/>
      <c r="Y5" s="4"/>
      <c r="Z5" s="4"/>
      <c r="AA5" s="4"/>
      <c r="AB5" s="4"/>
      <c r="AC5" s="4"/>
      <c r="AD5" s="4"/>
      <c r="AE5" s="4"/>
      <c r="AF5" s="4"/>
      <c r="AG5" s="4"/>
      <c r="AH5" s="4"/>
      <c r="AI5" s="4"/>
      <c r="AJ5" s="75"/>
      <c r="AK5" s="75"/>
      <c r="AL5" s="75"/>
      <c r="AM5" s="75"/>
      <c r="AN5" s="75"/>
      <c r="AO5" s="75"/>
      <c r="AP5" s="75"/>
      <c r="AQ5" s="75"/>
      <c r="AR5" s="75"/>
      <c r="AS5" s="75"/>
      <c r="AT5" s="75"/>
      <c r="AU5" s="75"/>
      <c r="AV5" s="75"/>
      <c r="AW5" s="75"/>
      <c r="AX5" s="75"/>
      <c r="AY5" s="75"/>
      <c r="AZ5" s="75"/>
      <c r="BA5" s="4"/>
      <c r="BB5" s="4" t="s">
        <v>480</v>
      </c>
      <c r="BC5" s="4"/>
      <c r="BG5" s="4"/>
      <c r="BI5" s="4"/>
      <c r="BJ5" s="4"/>
      <c r="CO5" s="29"/>
      <c r="CP5" s="4"/>
      <c r="CQ5" s="4"/>
      <c r="CR5" s="4"/>
      <c r="CS5" s="4"/>
      <c r="CT5" s="4"/>
      <c r="CU5" s="4"/>
      <c r="CV5" s="4"/>
      <c r="CW5" s="4"/>
    </row>
    <row r="6" spans="1:101" ht="16.5" customHeight="1" x14ac:dyDescent="0.15">
      <c r="A6" s="283" t="s">
        <v>21</v>
      </c>
      <c r="B6" s="283"/>
      <c r="C6" s="283"/>
      <c r="D6" s="283"/>
      <c r="E6" s="283"/>
      <c r="F6" s="185" t="s">
        <v>315</v>
      </c>
      <c r="G6" s="185"/>
      <c r="H6" s="185"/>
      <c r="I6" s="185"/>
      <c r="J6" s="185"/>
      <c r="K6" s="185"/>
      <c r="L6" s="185"/>
      <c r="M6" s="185"/>
      <c r="N6" s="185"/>
      <c r="O6" s="185"/>
      <c r="P6" s="185"/>
      <c r="Q6" s="185"/>
      <c r="R6" s="185"/>
      <c r="S6" s="185"/>
      <c r="T6" s="185"/>
      <c r="U6" s="185"/>
      <c r="V6" s="185"/>
      <c r="W6" s="185"/>
      <c r="X6" s="76" t="s">
        <v>372</v>
      </c>
      <c r="Y6" s="76" t="s">
        <v>373</v>
      </c>
      <c r="Z6" s="76"/>
      <c r="AA6" s="77"/>
      <c r="AB6" s="77"/>
      <c r="AC6" s="77"/>
      <c r="AD6" s="77"/>
      <c r="AE6" s="77"/>
      <c r="AF6" s="77"/>
      <c r="AG6" s="77"/>
      <c r="AH6" s="77"/>
      <c r="AI6" s="77"/>
      <c r="AJ6" s="77"/>
      <c r="AK6" s="78"/>
      <c r="AL6" s="78"/>
      <c r="AM6" s="78"/>
      <c r="AN6" s="78"/>
      <c r="AO6" s="78"/>
      <c r="AP6" s="78"/>
      <c r="AQ6" s="78"/>
      <c r="AR6" s="78"/>
      <c r="AS6" s="78"/>
      <c r="AT6" s="78"/>
      <c r="AU6" s="78"/>
      <c r="AV6" s="78"/>
      <c r="AW6" s="78"/>
      <c r="AX6" s="78"/>
      <c r="AY6" s="78"/>
      <c r="AZ6" s="78"/>
      <c r="BA6" s="75"/>
      <c r="BB6" s="75"/>
      <c r="BC6" s="4"/>
      <c r="BI6" s="4"/>
      <c r="BJ6" s="4"/>
      <c r="CO6" s="29"/>
      <c r="CP6" s="4"/>
      <c r="CQ6" s="4"/>
      <c r="CR6" s="4"/>
      <c r="CS6" s="4"/>
      <c r="CT6" s="4"/>
      <c r="CU6" s="4"/>
      <c r="CV6" s="4"/>
      <c r="CW6" s="4"/>
    </row>
    <row r="7" spans="1:101" ht="16.5" customHeight="1" x14ac:dyDescent="0.15">
      <c r="A7" s="289" t="s">
        <v>253</v>
      </c>
      <c r="B7" s="289"/>
      <c r="C7" s="289"/>
      <c r="D7" s="289"/>
      <c r="E7" s="289"/>
      <c r="F7" s="185" t="s">
        <v>419</v>
      </c>
      <c r="G7" s="185"/>
      <c r="H7" s="185"/>
      <c r="I7" s="185"/>
      <c r="J7" s="185"/>
      <c r="K7" s="185"/>
      <c r="L7" s="185"/>
      <c r="M7" s="185"/>
      <c r="N7" s="185"/>
      <c r="O7" s="185"/>
      <c r="P7" s="185"/>
      <c r="Q7" s="185"/>
      <c r="R7" s="185"/>
      <c r="S7" s="185"/>
      <c r="T7" s="185"/>
      <c r="U7" s="185"/>
      <c r="V7" s="185"/>
      <c r="W7" s="185"/>
      <c r="X7" s="76" t="s">
        <v>372</v>
      </c>
      <c r="Y7" s="76" t="s">
        <v>374</v>
      </c>
      <c r="Z7" s="76"/>
      <c r="AA7" s="77"/>
      <c r="AB7" s="77"/>
      <c r="AC7" s="77"/>
      <c r="AD7" s="77"/>
      <c r="AE7" s="77"/>
      <c r="AF7" s="77"/>
      <c r="AG7" s="77"/>
      <c r="AH7" s="77"/>
      <c r="AI7" s="77"/>
      <c r="AJ7" s="77"/>
      <c r="AK7" s="78"/>
      <c r="AL7" s="78"/>
      <c r="AM7" s="78"/>
      <c r="AN7" s="78"/>
      <c r="AO7" s="78"/>
      <c r="AP7" s="78"/>
      <c r="AQ7" s="78"/>
      <c r="AR7" s="78"/>
      <c r="AS7" s="78"/>
      <c r="AT7" s="78"/>
      <c r="AU7" s="78"/>
      <c r="AV7" s="78"/>
      <c r="AW7" s="78"/>
      <c r="AX7" s="78"/>
      <c r="AY7" s="78"/>
      <c r="AZ7" s="78"/>
      <c r="BA7" s="75"/>
      <c r="BB7" s="75"/>
      <c r="BC7" s="4"/>
      <c r="BD7" s="4"/>
      <c r="BE7" s="4"/>
      <c r="BF7" s="4"/>
      <c r="BG7" s="4"/>
      <c r="BH7" s="4"/>
      <c r="BI7" s="4"/>
      <c r="BJ7" s="4"/>
      <c r="CO7" s="29"/>
      <c r="CP7" s="4"/>
      <c r="CQ7" s="4"/>
      <c r="CR7" s="4"/>
      <c r="CS7" s="4"/>
      <c r="CT7" s="4"/>
      <c r="CU7" s="4"/>
      <c r="CV7" s="4"/>
      <c r="CW7" s="4"/>
    </row>
    <row r="8" spans="1:101" ht="16.5" customHeight="1" x14ac:dyDescent="0.15">
      <c r="A8" s="283" t="s">
        <v>22</v>
      </c>
      <c r="B8" s="283"/>
      <c r="C8" s="283"/>
      <c r="D8" s="283"/>
      <c r="E8" s="283"/>
      <c r="F8" s="185" t="s">
        <v>65</v>
      </c>
      <c r="G8" s="185"/>
      <c r="H8" s="185"/>
      <c r="I8" s="185"/>
      <c r="J8" s="185"/>
      <c r="K8" s="185"/>
      <c r="L8" s="185"/>
      <c r="M8" s="185"/>
      <c r="N8" s="185"/>
      <c r="O8" s="185"/>
      <c r="P8" s="185"/>
      <c r="Q8" s="185"/>
      <c r="R8" s="185"/>
      <c r="S8" s="185"/>
      <c r="T8" s="185"/>
      <c r="U8" s="185"/>
      <c r="V8" s="185"/>
      <c r="W8" s="185"/>
      <c r="X8" s="76"/>
      <c r="Y8" s="76" t="s">
        <v>375</v>
      </c>
      <c r="Z8" s="76"/>
      <c r="AA8" s="77"/>
      <c r="AB8" s="77"/>
      <c r="AC8" s="77"/>
      <c r="AD8" s="77"/>
      <c r="AE8" s="77"/>
      <c r="AF8" s="77"/>
      <c r="AG8" s="77"/>
      <c r="AH8" s="77"/>
      <c r="AI8" s="77"/>
      <c r="AJ8" s="77"/>
      <c r="AK8" s="78"/>
      <c r="AL8" s="78"/>
      <c r="AM8" s="78"/>
      <c r="AN8" s="78"/>
      <c r="AO8" s="78"/>
      <c r="AP8" s="78"/>
      <c r="AQ8" s="78"/>
      <c r="AR8" s="78"/>
      <c r="AS8" s="78"/>
      <c r="AT8" s="78"/>
      <c r="AU8" s="78"/>
      <c r="AV8" s="78"/>
      <c r="AW8" s="78"/>
      <c r="AX8" s="78"/>
      <c r="AY8" s="78"/>
      <c r="AZ8" s="78"/>
      <c r="BA8" s="75"/>
      <c r="BB8" s="75"/>
      <c r="BY8" s="29"/>
      <c r="BZ8" s="29"/>
      <c r="CA8" s="29"/>
      <c r="CB8" s="29"/>
      <c r="CC8" s="29"/>
      <c r="CD8" s="29"/>
      <c r="CE8" s="29"/>
      <c r="CF8" s="29"/>
      <c r="CG8" s="29"/>
      <c r="CH8" s="29"/>
      <c r="CI8" s="29"/>
      <c r="CJ8" s="29"/>
      <c r="CK8" s="29"/>
      <c r="CL8" s="29"/>
      <c r="CM8" s="29"/>
      <c r="CN8" s="29"/>
      <c r="CO8" s="29"/>
      <c r="CP8" s="4"/>
      <c r="CQ8" s="4"/>
      <c r="CR8" s="4"/>
      <c r="CS8" s="4"/>
      <c r="CT8" s="4"/>
      <c r="CU8" s="4"/>
      <c r="CV8" s="4"/>
      <c r="CW8" s="4"/>
    </row>
    <row r="9" spans="1:101" x14ac:dyDescent="0.15">
      <c r="A9" s="283" t="s">
        <v>23</v>
      </c>
      <c r="B9" s="283"/>
      <c r="C9" s="283"/>
      <c r="D9" s="283"/>
      <c r="E9" s="283"/>
      <c r="F9" s="211" t="s">
        <v>420</v>
      </c>
      <c r="G9" s="212"/>
      <c r="H9" s="212"/>
      <c r="I9" s="212"/>
      <c r="J9" s="212"/>
      <c r="K9" s="212"/>
      <c r="L9" s="212"/>
      <c r="M9" s="212"/>
      <c r="N9" s="213"/>
      <c r="O9" s="197" t="s">
        <v>250</v>
      </c>
      <c r="P9" s="198"/>
      <c r="Q9" s="199"/>
      <c r="R9" s="200" t="s">
        <v>251</v>
      </c>
      <c r="S9" s="201"/>
      <c r="T9" s="201"/>
      <c r="U9" s="201"/>
      <c r="V9" s="201"/>
      <c r="W9" s="202"/>
      <c r="X9" s="76" t="s">
        <v>372</v>
      </c>
      <c r="Y9" s="76" t="s">
        <v>376</v>
      </c>
      <c r="Z9" s="76"/>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Y9" s="29"/>
      <c r="BZ9" s="29"/>
      <c r="CA9" s="29"/>
      <c r="CB9" s="29"/>
      <c r="CC9" s="29"/>
      <c r="CD9" s="29"/>
      <c r="CE9" s="29"/>
      <c r="CF9" s="29"/>
      <c r="CG9" s="29"/>
      <c r="CH9" s="29"/>
      <c r="CI9" s="29"/>
      <c r="CJ9" s="29"/>
      <c r="CK9" s="29"/>
      <c r="CL9" s="29"/>
      <c r="CM9" s="29"/>
      <c r="CN9" s="29"/>
      <c r="CO9" s="29"/>
      <c r="CP9" s="4"/>
      <c r="CQ9" s="4"/>
      <c r="CR9" s="4"/>
      <c r="CS9" s="4"/>
      <c r="CT9" s="4"/>
      <c r="CU9" s="4"/>
      <c r="CV9" s="4"/>
      <c r="CW9" s="4"/>
    </row>
    <row r="10" spans="1:101" x14ac:dyDescent="0.15">
      <c r="A10" s="283" t="s">
        <v>24</v>
      </c>
      <c r="B10" s="283"/>
      <c r="C10" s="283"/>
      <c r="D10" s="283"/>
      <c r="E10" s="283"/>
      <c r="F10" s="186" t="s">
        <v>67</v>
      </c>
      <c r="G10" s="186"/>
      <c r="H10" s="186"/>
      <c r="I10" s="186"/>
      <c r="J10" s="186"/>
      <c r="K10" s="186"/>
      <c r="L10" s="186"/>
      <c r="M10" s="186"/>
      <c r="N10" s="186"/>
      <c r="O10" s="186"/>
      <c r="P10" s="186"/>
      <c r="Q10" s="186"/>
      <c r="R10" s="186"/>
      <c r="S10" s="186"/>
      <c r="T10" s="186"/>
      <c r="U10" s="186"/>
      <c r="V10" s="186"/>
      <c r="W10" s="186"/>
      <c r="X10" s="76"/>
      <c r="Y10" s="76" t="s">
        <v>377</v>
      </c>
      <c r="Z10" s="76"/>
      <c r="AA10" s="77"/>
      <c r="AB10" s="77"/>
      <c r="AC10" s="77"/>
      <c r="AD10" s="77"/>
      <c r="AE10" s="77"/>
      <c r="AF10" s="77"/>
      <c r="AG10" s="77"/>
      <c r="AH10" s="77"/>
      <c r="AI10" s="77"/>
      <c r="AJ10" s="77"/>
      <c r="AK10" s="77"/>
      <c r="AL10" s="77"/>
      <c r="AM10" s="77"/>
      <c r="AN10" s="77"/>
      <c r="AO10" s="77"/>
      <c r="AP10" s="77"/>
      <c r="AQ10" s="77"/>
      <c r="AR10" s="77"/>
      <c r="AS10" s="77"/>
      <c r="AT10" s="77"/>
      <c r="AU10" s="79"/>
      <c r="AV10" s="79"/>
      <c r="AW10" s="77"/>
      <c r="AX10" s="77"/>
      <c r="AY10" s="77"/>
      <c r="AZ10" s="77"/>
      <c r="BA10" s="80" t="s">
        <v>378</v>
      </c>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81"/>
      <c r="BZ10" s="81"/>
      <c r="CA10" s="81"/>
      <c r="CB10" s="81"/>
      <c r="CC10" s="81"/>
      <c r="CD10" s="81"/>
      <c r="CE10" s="81"/>
      <c r="CF10" s="81"/>
      <c r="CG10" s="81"/>
      <c r="CH10" s="81"/>
      <c r="CI10" s="81"/>
      <c r="CJ10" s="81"/>
      <c r="CK10" s="81"/>
      <c r="CL10" s="81"/>
      <c r="CM10" s="81"/>
      <c r="CN10" s="81"/>
      <c r="CO10" s="81"/>
      <c r="CP10" s="4"/>
      <c r="CQ10" s="4"/>
      <c r="CR10" s="4"/>
      <c r="CS10" s="4"/>
      <c r="CT10" s="4"/>
      <c r="CU10" s="4"/>
      <c r="CV10" s="4"/>
      <c r="CW10" s="4"/>
    </row>
    <row r="11" spans="1:101" x14ac:dyDescent="0.15">
      <c r="A11" s="283" t="s">
        <v>25</v>
      </c>
      <c r="B11" s="283"/>
      <c r="C11" s="283"/>
      <c r="D11" s="283"/>
      <c r="E11" s="283"/>
      <c r="F11" s="185" t="s">
        <v>421</v>
      </c>
      <c r="G11" s="185"/>
      <c r="H11" s="185"/>
      <c r="I11" s="185"/>
      <c r="J11" s="185"/>
      <c r="K11" s="185"/>
      <c r="L11" s="185"/>
      <c r="M11" s="185"/>
      <c r="N11" s="185"/>
      <c r="O11" s="185"/>
      <c r="P11" s="185"/>
      <c r="Q11" s="185"/>
      <c r="R11" s="185"/>
      <c r="S11" s="185"/>
      <c r="T11" s="185"/>
      <c r="U11" s="185"/>
      <c r="V11" s="185"/>
      <c r="W11" s="185"/>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9"/>
      <c r="AV11" s="79"/>
      <c r="AW11" s="77"/>
      <c r="AX11" s="77"/>
      <c r="AY11" s="77"/>
      <c r="AZ11" s="77"/>
      <c r="BA11" s="76" t="s">
        <v>379</v>
      </c>
      <c r="BB11" s="76" t="s">
        <v>380</v>
      </c>
      <c r="BC11" s="77"/>
      <c r="BD11" s="77"/>
      <c r="BE11" s="77"/>
      <c r="BF11" s="77"/>
      <c r="BG11" s="77"/>
      <c r="BH11" s="77"/>
      <c r="BI11" s="77"/>
      <c r="BJ11" s="77"/>
      <c r="BK11" s="77"/>
      <c r="BL11" s="77"/>
      <c r="BM11" s="77"/>
      <c r="BN11" s="77"/>
      <c r="BO11" s="77"/>
      <c r="BP11" s="77"/>
      <c r="BQ11" s="77"/>
      <c r="BR11" s="77"/>
      <c r="BS11" s="77"/>
      <c r="BT11" s="77"/>
      <c r="BU11" s="77"/>
      <c r="BV11" s="77"/>
      <c r="BW11" s="77"/>
      <c r="BX11" s="77"/>
      <c r="BY11" s="81"/>
      <c r="BZ11" s="81"/>
      <c r="CA11" s="81"/>
      <c r="CB11" s="81"/>
      <c r="CC11" s="81"/>
      <c r="CD11" s="81"/>
      <c r="CE11" s="81"/>
      <c r="CF11" s="81"/>
      <c r="CG11" s="81"/>
      <c r="CH11" s="81"/>
      <c r="CI11" s="81"/>
      <c r="CJ11" s="81"/>
      <c r="CK11" s="81"/>
      <c r="CL11" s="81"/>
      <c r="CM11" s="81"/>
      <c r="CN11" s="81"/>
      <c r="CO11" s="81"/>
      <c r="CP11" s="4"/>
      <c r="CQ11" s="4"/>
      <c r="CR11" s="4"/>
      <c r="CS11" s="4"/>
      <c r="CT11" s="4"/>
      <c r="CU11" s="4"/>
      <c r="CV11" s="4"/>
      <c r="CW11" s="4"/>
    </row>
    <row r="12" spans="1:101" x14ac:dyDescent="0.15">
      <c r="A12" s="283" t="s">
        <v>26</v>
      </c>
      <c r="B12" s="283"/>
      <c r="C12" s="283"/>
      <c r="D12" s="283"/>
      <c r="E12" s="283"/>
      <c r="F12" s="185" t="s">
        <v>422</v>
      </c>
      <c r="G12" s="185"/>
      <c r="H12" s="185"/>
      <c r="I12" s="185"/>
      <c r="J12" s="185"/>
      <c r="K12" s="185"/>
      <c r="L12" s="185"/>
      <c r="M12" s="185"/>
      <c r="N12" s="185"/>
      <c r="O12" s="185"/>
      <c r="P12" s="185"/>
      <c r="Q12" s="185"/>
      <c r="R12" s="185"/>
      <c r="S12" s="185"/>
      <c r="T12" s="185"/>
      <c r="U12" s="185"/>
      <c r="V12" s="185"/>
      <c r="W12" s="185"/>
      <c r="X12" s="4"/>
      <c r="Y12" s="4"/>
      <c r="Z12" s="4"/>
      <c r="AA12" s="4"/>
      <c r="AB12" s="4"/>
      <c r="AU12" s="5"/>
      <c r="AV12" s="5"/>
      <c r="AW12" s="4"/>
      <c r="AX12" s="4"/>
      <c r="BA12" s="76" t="s">
        <v>379</v>
      </c>
      <c r="BB12" s="82" t="s">
        <v>381</v>
      </c>
      <c r="BC12" s="83"/>
      <c r="BD12" s="77"/>
      <c r="BE12" s="77"/>
      <c r="BF12" s="77"/>
      <c r="BG12" s="77"/>
      <c r="BH12" s="77"/>
      <c r="BI12" s="77"/>
      <c r="BJ12" s="77"/>
      <c r="BK12" s="77"/>
      <c r="BL12" s="77"/>
      <c r="BM12" s="77"/>
      <c r="BN12" s="77"/>
      <c r="BO12" s="77"/>
      <c r="BP12" s="77"/>
      <c r="BQ12" s="77"/>
      <c r="BR12" s="77"/>
      <c r="BS12" s="77"/>
      <c r="BT12" s="77"/>
      <c r="BU12" s="77"/>
      <c r="BV12" s="77"/>
      <c r="BW12" s="77"/>
      <c r="BX12" s="77"/>
      <c r="BY12" s="81"/>
      <c r="BZ12" s="81"/>
      <c r="CA12" s="81"/>
      <c r="CB12" s="81"/>
      <c r="CC12" s="81"/>
      <c r="CD12" s="81"/>
      <c r="CE12" s="81"/>
      <c r="CF12" s="81"/>
      <c r="CG12" s="81"/>
      <c r="CH12" s="81"/>
      <c r="CI12" s="81"/>
      <c r="CJ12" s="81"/>
      <c r="CK12" s="81"/>
      <c r="CL12" s="81"/>
      <c r="CM12" s="81"/>
      <c r="CN12" s="81"/>
      <c r="CO12" s="81"/>
      <c r="CP12" s="4"/>
      <c r="CQ12" s="4"/>
      <c r="CR12" s="4"/>
      <c r="CS12" s="4"/>
      <c r="CT12" s="4"/>
      <c r="CU12" s="4"/>
      <c r="CV12" s="4"/>
      <c r="CW12" s="4"/>
    </row>
    <row r="13" spans="1:101" x14ac:dyDescent="0.15">
      <c r="A13" s="283" t="s">
        <v>27</v>
      </c>
      <c r="B13" s="283"/>
      <c r="C13" s="283"/>
      <c r="D13" s="283"/>
      <c r="E13" s="283"/>
      <c r="F13" s="185" t="s">
        <v>68</v>
      </c>
      <c r="G13" s="185"/>
      <c r="H13" s="185"/>
      <c r="I13" s="185"/>
      <c r="J13" s="185"/>
      <c r="K13" s="185"/>
      <c r="L13" s="185"/>
      <c r="M13" s="185"/>
      <c r="N13" s="185"/>
      <c r="O13" s="185"/>
      <c r="P13" s="185"/>
      <c r="Q13" s="185"/>
      <c r="R13" s="185"/>
      <c r="S13" s="185"/>
      <c r="T13" s="185"/>
      <c r="U13" s="185"/>
      <c r="V13" s="185"/>
      <c r="W13" s="185"/>
      <c r="X13" s="4"/>
      <c r="Y13" s="4"/>
      <c r="Z13" s="4"/>
      <c r="AA13" s="4"/>
      <c r="AB13" s="4"/>
      <c r="AU13" s="4"/>
      <c r="AV13" s="4"/>
      <c r="AW13" s="4"/>
      <c r="AX13" s="4"/>
      <c r="BA13" s="76" t="s">
        <v>379</v>
      </c>
      <c r="BB13" s="82" t="s">
        <v>382</v>
      </c>
      <c r="BC13" s="83"/>
      <c r="BD13" s="77"/>
      <c r="BE13" s="77"/>
      <c r="BF13" s="77"/>
      <c r="BG13" s="77"/>
      <c r="BH13" s="77"/>
      <c r="BI13" s="77"/>
      <c r="BJ13" s="77"/>
      <c r="BK13" s="77"/>
      <c r="BL13" s="77"/>
      <c r="BM13" s="77"/>
      <c r="BN13" s="77"/>
      <c r="BO13" s="77"/>
      <c r="BP13" s="77"/>
      <c r="BQ13" s="77"/>
      <c r="BR13" s="77"/>
      <c r="BS13" s="77"/>
      <c r="BT13" s="77"/>
      <c r="BU13" s="77"/>
      <c r="BV13" s="77"/>
      <c r="BW13" s="77"/>
      <c r="BX13" s="77"/>
      <c r="BY13" s="81"/>
      <c r="BZ13" s="81"/>
      <c r="CA13" s="81"/>
      <c r="CB13" s="81"/>
      <c r="CC13" s="81"/>
      <c r="CD13" s="81"/>
      <c r="CE13" s="81"/>
      <c r="CF13" s="81"/>
      <c r="CG13" s="81"/>
      <c r="CH13" s="81"/>
      <c r="CI13" s="81"/>
      <c r="CJ13" s="81"/>
      <c r="CK13" s="81"/>
      <c r="CL13" s="81"/>
      <c r="CM13" s="81"/>
      <c r="CN13" s="81"/>
      <c r="CO13" s="81"/>
      <c r="CP13" s="4"/>
      <c r="CQ13" s="4"/>
      <c r="CR13" s="4"/>
      <c r="CS13" s="4"/>
      <c r="CT13" s="4"/>
      <c r="CU13" s="4"/>
      <c r="CV13" s="4"/>
      <c r="CW13" s="4"/>
    </row>
    <row r="14" spans="1:101" x14ac:dyDescent="0.15">
      <c r="A14" s="283" t="s">
        <v>28</v>
      </c>
      <c r="B14" s="283"/>
      <c r="C14" s="283"/>
      <c r="D14" s="283"/>
      <c r="E14" s="283"/>
      <c r="F14" s="186" t="s">
        <v>69</v>
      </c>
      <c r="G14" s="186"/>
      <c r="H14" s="186"/>
      <c r="I14" s="186"/>
      <c r="J14" s="186"/>
      <c r="K14" s="186"/>
      <c r="L14" s="186"/>
      <c r="M14" s="186"/>
      <c r="N14" s="186"/>
      <c r="O14" s="186"/>
      <c r="P14" s="186"/>
      <c r="Q14" s="186"/>
      <c r="R14" s="186"/>
      <c r="S14" s="186"/>
      <c r="T14" s="186"/>
      <c r="U14" s="186"/>
      <c r="V14" s="186"/>
      <c r="W14" s="186"/>
      <c r="X14" s="4"/>
      <c r="Y14" s="4"/>
      <c r="Z14" s="4"/>
      <c r="AA14" s="4"/>
      <c r="AB14" s="4"/>
      <c r="AU14" s="4"/>
      <c r="AV14" s="4"/>
      <c r="AW14" s="4"/>
      <c r="AX14" s="4"/>
      <c r="BA14" s="76" t="s">
        <v>379</v>
      </c>
      <c r="BB14" s="88" t="s">
        <v>511</v>
      </c>
      <c r="BC14" s="88"/>
      <c r="BD14" s="88"/>
      <c r="BE14" s="77"/>
      <c r="BF14" s="77"/>
      <c r="BG14" s="77"/>
      <c r="BH14" s="77"/>
      <c r="BI14" s="77"/>
      <c r="BJ14" s="77"/>
      <c r="BK14" s="77"/>
      <c r="BL14" s="77"/>
      <c r="BM14" s="77"/>
      <c r="BN14" s="77"/>
      <c r="BO14" s="77"/>
      <c r="BP14" s="77"/>
      <c r="BQ14" s="77"/>
      <c r="BR14" s="77"/>
      <c r="BS14" s="77"/>
      <c r="BT14" s="77"/>
      <c r="BU14" s="77"/>
      <c r="BV14" s="77"/>
      <c r="BW14" s="77"/>
      <c r="BX14" s="77"/>
      <c r="BY14" s="81"/>
      <c r="BZ14" s="81"/>
      <c r="CA14" s="81"/>
      <c r="CB14" s="81"/>
      <c r="CC14" s="81"/>
      <c r="CD14" s="81"/>
      <c r="CE14" s="81"/>
      <c r="CF14" s="81"/>
      <c r="CG14" s="81"/>
      <c r="CH14" s="81"/>
      <c r="CI14" s="81"/>
      <c r="CJ14" s="81"/>
      <c r="CK14" s="81"/>
      <c r="CL14" s="81"/>
      <c r="CM14" s="81"/>
      <c r="CN14" s="81"/>
      <c r="CO14" s="81"/>
      <c r="CP14" s="4"/>
      <c r="CQ14" s="4"/>
      <c r="CR14" s="4"/>
      <c r="CS14" s="4"/>
      <c r="CT14" s="4"/>
      <c r="CU14" s="4"/>
      <c r="CV14" s="4"/>
      <c r="CW14" s="4"/>
    </row>
    <row r="15" spans="1:101" x14ac:dyDescent="0.15">
      <c r="A15" s="283" t="s">
        <v>29</v>
      </c>
      <c r="B15" s="283"/>
      <c r="C15" s="283"/>
      <c r="D15" s="283"/>
      <c r="E15" s="283"/>
      <c r="F15" s="185" t="s">
        <v>423</v>
      </c>
      <c r="G15" s="185"/>
      <c r="H15" s="185"/>
      <c r="I15" s="185"/>
      <c r="J15" s="185"/>
      <c r="K15" s="185"/>
      <c r="L15" s="185"/>
      <c r="M15" s="185"/>
      <c r="N15" s="185"/>
      <c r="O15" s="185"/>
      <c r="P15" s="185"/>
      <c r="Q15" s="185"/>
      <c r="R15" s="185"/>
      <c r="S15" s="185"/>
      <c r="T15" s="185"/>
      <c r="U15" s="185"/>
      <c r="V15" s="185"/>
      <c r="W15" s="185"/>
      <c r="X15" s="4"/>
      <c r="Y15" s="4"/>
      <c r="Z15" s="4"/>
      <c r="AA15" s="4"/>
      <c r="AB15" s="4"/>
      <c r="AU15" s="4"/>
      <c r="AV15" s="4"/>
      <c r="AW15" s="4"/>
      <c r="AX15" s="4"/>
      <c r="AY15" s="4"/>
      <c r="AZ15" s="4"/>
      <c r="BA15" s="76" t="s">
        <v>379</v>
      </c>
      <c r="BB15" s="88" t="s">
        <v>512</v>
      </c>
      <c r="BC15" s="88"/>
      <c r="BD15" s="88"/>
      <c r="BE15" s="77"/>
      <c r="BF15" s="77"/>
      <c r="BG15" s="77"/>
      <c r="BH15" s="77"/>
      <c r="BI15" s="77"/>
      <c r="BJ15" s="77"/>
      <c r="BK15" s="77"/>
      <c r="BL15" s="77"/>
      <c r="BM15" s="77"/>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4"/>
      <c r="CQ15" s="4"/>
      <c r="CR15" s="4"/>
      <c r="CS15" s="4"/>
      <c r="CT15" s="4"/>
      <c r="CU15" s="4"/>
      <c r="CV15" s="4"/>
      <c r="CW15" s="4"/>
    </row>
    <row r="16" spans="1:101" x14ac:dyDescent="0.15">
      <c r="A16" s="283" t="s">
        <v>30</v>
      </c>
      <c r="B16" s="283"/>
      <c r="C16" s="283"/>
      <c r="D16" s="283"/>
      <c r="E16" s="283"/>
      <c r="F16" s="185" t="s">
        <v>71</v>
      </c>
      <c r="G16" s="185"/>
      <c r="H16" s="185"/>
      <c r="I16" s="185"/>
      <c r="J16" s="185"/>
      <c r="K16" s="185"/>
      <c r="L16" s="185"/>
      <c r="M16" s="185"/>
      <c r="N16" s="185"/>
      <c r="O16" s="185"/>
      <c r="P16" s="185"/>
      <c r="Q16" s="185"/>
      <c r="R16" s="185"/>
      <c r="S16" s="185"/>
      <c r="T16" s="185"/>
      <c r="U16" s="185"/>
      <c r="V16" s="185"/>
      <c r="W16" s="185"/>
      <c r="X16" s="4"/>
      <c r="Y16" s="4"/>
      <c r="Z16" s="4"/>
      <c r="AA16" s="4"/>
      <c r="AB16" s="4"/>
      <c r="AU16" s="4"/>
      <c r="AV16" s="4"/>
      <c r="AW16" s="4"/>
      <c r="AX16" s="4"/>
      <c r="AY16" s="4"/>
      <c r="AZ16" s="4"/>
      <c r="BA16" s="76" t="s">
        <v>379</v>
      </c>
      <c r="BB16" s="88" t="s">
        <v>513</v>
      </c>
      <c r="BC16" s="88"/>
      <c r="BD16" s="88"/>
      <c r="BE16" s="77"/>
      <c r="BF16" s="77"/>
      <c r="BG16" s="77"/>
      <c r="BH16" s="77"/>
      <c r="BI16" s="77"/>
      <c r="BJ16" s="77"/>
      <c r="BK16" s="77"/>
      <c r="BL16" s="77"/>
      <c r="BM16" s="77"/>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4"/>
      <c r="CQ16" s="4"/>
      <c r="CR16" s="4"/>
      <c r="CS16" s="4"/>
      <c r="CT16" s="4"/>
      <c r="CU16" s="4"/>
      <c r="CV16" s="4"/>
      <c r="CW16" s="4"/>
    </row>
    <row r="17" spans="1:101" x14ac:dyDescent="0.15">
      <c r="A17" s="283" t="s">
        <v>31</v>
      </c>
      <c r="B17" s="283"/>
      <c r="C17" s="283"/>
      <c r="D17" s="283"/>
      <c r="E17" s="283"/>
      <c r="F17" s="185" t="s">
        <v>424</v>
      </c>
      <c r="G17" s="185"/>
      <c r="H17" s="185"/>
      <c r="I17" s="185"/>
      <c r="J17" s="185"/>
      <c r="K17" s="185"/>
      <c r="L17" s="185"/>
      <c r="M17" s="185"/>
      <c r="N17" s="185"/>
      <c r="O17" s="185"/>
      <c r="P17" s="185"/>
      <c r="Q17" s="185"/>
      <c r="R17" s="185"/>
      <c r="S17" s="185"/>
      <c r="T17" s="185"/>
      <c r="U17" s="185"/>
      <c r="V17" s="185"/>
      <c r="W17" s="185"/>
      <c r="X17" s="4"/>
      <c r="Y17" s="4"/>
      <c r="Z17" s="4"/>
      <c r="AA17" s="4"/>
      <c r="AB17" s="4"/>
      <c r="AU17" s="4"/>
      <c r="AV17" s="4"/>
      <c r="AW17" s="4"/>
      <c r="AX17" s="4"/>
      <c r="AY17" s="4"/>
      <c r="AZ17" s="4"/>
      <c r="BA17" s="76" t="s">
        <v>379</v>
      </c>
      <c r="BB17" s="88" t="s">
        <v>478</v>
      </c>
      <c r="BC17" s="88"/>
      <c r="BD17" s="77"/>
      <c r="BE17" s="77"/>
      <c r="BF17" s="77"/>
      <c r="BG17" s="77"/>
      <c r="BH17" s="77"/>
      <c r="BI17" s="77"/>
      <c r="BJ17" s="77"/>
      <c r="BK17" s="77"/>
      <c r="BL17" s="77"/>
      <c r="BM17" s="77"/>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4"/>
      <c r="CQ17" s="4"/>
      <c r="CR17" s="4"/>
      <c r="CS17" s="4"/>
      <c r="CT17" s="4"/>
      <c r="CU17" s="4"/>
      <c r="CV17" s="4"/>
      <c r="CW17" s="4"/>
    </row>
    <row r="18" spans="1:101" x14ac:dyDescent="0.15">
      <c r="A18" s="283" t="s">
        <v>32</v>
      </c>
      <c r="B18" s="283"/>
      <c r="C18" s="283"/>
      <c r="D18" s="283"/>
      <c r="E18" s="283"/>
      <c r="F18" s="206" t="s">
        <v>425</v>
      </c>
      <c r="G18" s="207"/>
      <c r="H18" s="207"/>
      <c r="I18" s="207"/>
      <c r="J18" s="207"/>
      <c r="K18" s="207"/>
      <c r="L18" s="207"/>
      <c r="M18" s="207"/>
      <c r="N18" s="207"/>
      <c r="O18" s="207"/>
      <c r="P18" s="207"/>
      <c r="Q18" s="207"/>
      <c r="R18" s="207"/>
      <c r="S18" s="207"/>
      <c r="T18" s="207"/>
      <c r="U18" s="207"/>
      <c r="V18" s="207"/>
      <c r="W18" s="208"/>
      <c r="X18" s="4"/>
      <c r="Y18" s="4"/>
      <c r="Z18" s="4"/>
      <c r="AA18" s="4"/>
      <c r="AB18" s="4"/>
      <c r="AC18" s="6"/>
      <c r="AD18" s="4"/>
      <c r="AE18" s="4"/>
      <c r="AF18" s="4"/>
      <c r="AG18" s="4"/>
      <c r="AH18" s="4"/>
      <c r="AI18" s="4"/>
      <c r="AJ18" s="4"/>
      <c r="AK18" s="4"/>
      <c r="AL18" s="4"/>
      <c r="AM18" s="4"/>
      <c r="AN18" s="4"/>
      <c r="AO18" s="4"/>
      <c r="AP18" s="4"/>
      <c r="AQ18" s="4"/>
      <c r="AR18" s="4"/>
      <c r="AS18" s="4"/>
      <c r="AT18" s="4"/>
      <c r="AU18" s="4"/>
      <c r="AV18" s="4"/>
      <c r="AW18" s="4"/>
      <c r="AX18" s="4"/>
      <c r="AY18" s="4"/>
      <c r="AZ18" s="4"/>
      <c r="BA18" s="76" t="s">
        <v>379</v>
      </c>
      <c r="BB18" s="88" t="s">
        <v>515</v>
      </c>
      <c r="BC18" s="83"/>
      <c r="BD18" s="77"/>
      <c r="BE18" s="77"/>
      <c r="BF18" s="77"/>
      <c r="BG18" s="77"/>
      <c r="BH18" s="77"/>
      <c r="BI18" s="77"/>
      <c r="BJ18" s="77"/>
      <c r="BK18" s="77"/>
      <c r="BL18" s="77"/>
      <c r="BM18" s="77"/>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4"/>
      <c r="CQ18" s="4"/>
      <c r="CR18" s="4"/>
      <c r="CS18" s="4"/>
      <c r="CT18" s="4"/>
      <c r="CU18" s="4"/>
      <c r="CV18" s="4"/>
      <c r="CW18" s="4"/>
    </row>
    <row r="19" spans="1:10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6"/>
      <c r="AD19" s="4"/>
      <c r="AE19" s="4"/>
      <c r="AF19" s="4"/>
      <c r="AG19" s="4"/>
      <c r="AH19" s="4"/>
      <c r="AI19" s="4"/>
      <c r="AJ19" s="4"/>
      <c r="AK19" s="4"/>
      <c r="AL19" s="4"/>
      <c r="AM19" s="4"/>
      <c r="AN19" s="4"/>
      <c r="AO19" s="4"/>
      <c r="AP19" s="4"/>
      <c r="AQ19" s="4"/>
      <c r="AR19" s="4"/>
      <c r="AS19" s="4"/>
      <c r="AT19" s="4"/>
      <c r="AU19" s="4"/>
      <c r="AV19" s="4"/>
      <c r="AW19" s="4"/>
      <c r="AX19" s="4"/>
      <c r="AY19" s="4"/>
      <c r="AZ19" s="4"/>
      <c r="BA19" s="76" t="s">
        <v>379</v>
      </c>
      <c r="BB19" s="84" t="s">
        <v>516</v>
      </c>
      <c r="BC19" s="83"/>
      <c r="BD19" s="77"/>
      <c r="BE19" s="77"/>
      <c r="BF19" s="77"/>
      <c r="BG19" s="77"/>
      <c r="BH19" s="77"/>
      <c r="BI19" s="77"/>
      <c r="BJ19" s="77"/>
      <c r="BK19" s="77"/>
      <c r="BL19" s="77"/>
      <c r="BM19" s="77"/>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4"/>
      <c r="CQ19" s="4"/>
      <c r="CR19" s="4"/>
      <c r="CS19" s="4"/>
      <c r="CT19" s="4"/>
      <c r="CU19" s="4"/>
      <c r="CV19" s="4"/>
      <c r="CW19" s="4"/>
    </row>
    <row r="20" spans="1:101" x14ac:dyDescent="0.15">
      <c r="A20" s="283" t="s">
        <v>33</v>
      </c>
      <c r="B20" s="283"/>
      <c r="C20" s="283"/>
      <c r="D20" s="283"/>
      <c r="E20" s="283"/>
      <c r="F20" s="185" t="s">
        <v>426</v>
      </c>
      <c r="G20" s="185"/>
      <c r="H20" s="185"/>
      <c r="I20" s="185"/>
      <c r="J20" s="185"/>
      <c r="K20" s="185"/>
      <c r="L20" s="185"/>
      <c r="M20" s="185"/>
      <c r="N20" s="185"/>
      <c r="O20" s="185"/>
      <c r="P20" s="185"/>
      <c r="Q20" s="185"/>
      <c r="R20" s="185"/>
      <c r="S20" s="185"/>
      <c r="T20" s="185"/>
      <c r="U20" s="185"/>
      <c r="V20" s="185"/>
      <c r="W20" s="185"/>
      <c r="X20" s="4"/>
      <c r="Y20" s="76" t="s">
        <v>451</v>
      </c>
      <c r="Z20" s="77"/>
      <c r="AA20" s="77"/>
      <c r="AB20" s="77"/>
      <c r="AC20" s="85"/>
      <c r="AD20" s="77"/>
      <c r="AE20" s="77"/>
      <c r="AF20" s="77"/>
      <c r="AG20" s="77"/>
      <c r="AH20" s="77"/>
      <c r="AI20" s="77"/>
      <c r="AJ20" s="77"/>
      <c r="AK20" s="77"/>
      <c r="AL20" s="77"/>
      <c r="AM20" s="77"/>
      <c r="AN20" s="77"/>
      <c r="AO20" s="77"/>
      <c r="AP20" s="77"/>
      <c r="AQ20" s="77"/>
      <c r="AR20" s="77"/>
      <c r="AS20" s="77"/>
      <c r="AT20" s="77"/>
      <c r="AU20" s="77"/>
      <c r="AV20" s="77"/>
      <c r="AW20" s="77"/>
      <c r="AX20" s="80" t="s">
        <v>246</v>
      </c>
      <c r="AY20" s="77"/>
      <c r="AZ20" s="77"/>
      <c r="BA20" s="76" t="s">
        <v>379</v>
      </c>
      <c r="BB20" s="88" t="s">
        <v>517</v>
      </c>
      <c r="BC20" s="83"/>
      <c r="BD20" s="77"/>
      <c r="BE20" s="77"/>
      <c r="BF20" s="77"/>
      <c r="BG20" s="77"/>
      <c r="BH20" s="77"/>
      <c r="BI20" s="77"/>
      <c r="BJ20" s="77"/>
      <c r="BK20" s="77"/>
      <c r="BL20" s="77"/>
      <c r="BM20" s="77"/>
      <c r="BN20" s="80"/>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4"/>
      <c r="CQ20" s="4"/>
      <c r="CR20" s="4"/>
      <c r="CS20" s="4"/>
      <c r="CT20" s="4"/>
      <c r="CU20" s="4"/>
      <c r="CV20" s="4"/>
      <c r="CW20" s="4"/>
    </row>
    <row r="21" spans="1:101" x14ac:dyDescent="0.15">
      <c r="A21" s="283" t="s">
        <v>34</v>
      </c>
      <c r="B21" s="283"/>
      <c r="C21" s="283"/>
      <c r="D21" s="283"/>
      <c r="E21" s="283"/>
      <c r="F21" s="185" t="s">
        <v>449</v>
      </c>
      <c r="G21" s="185"/>
      <c r="H21" s="185"/>
      <c r="I21" s="185"/>
      <c r="J21" s="185"/>
      <c r="K21" s="185"/>
      <c r="L21" s="185"/>
      <c r="M21" s="185"/>
      <c r="N21" s="185"/>
      <c r="O21" s="185"/>
      <c r="P21" s="185"/>
      <c r="Q21" s="185"/>
      <c r="R21" s="185"/>
      <c r="S21" s="185"/>
      <c r="T21" s="185"/>
      <c r="U21" s="185"/>
      <c r="V21" s="185"/>
      <c r="W21" s="185"/>
      <c r="X21" s="4"/>
      <c r="Y21" s="76" t="s">
        <v>379</v>
      </c>
      <c r="Z21" s="77"/>
      <c r="AA21" s="77"/>
      <c r="AB21" s="77"/>
      <c r="AC21" s="85"/>
      <c r="AD21" s="77"/>
      <c r="AE21" s="77"/>
      <c r="AF21" s="76" t="s">
        <v>383</v>
      </c>
      <c r="AG21" s="77"/>
      <c r="AH21" s="77"/>
      <c r="AI21" s="77"/>
      <c r="AJ21" s="77"/>
      <c r="AK21" s="77"/>
      <c r="AL21" s="77"/>
      <c r="AM21" s="77"/>
      <c r="AN21" s="77"/>
      <c r="AO21" s="77"/>
      <c r="AP21" s="77"/>
      <c r="AQ21" s="77"/>
      <c r="AR21" s="77"/>
      <c r="AS21" s="77"/>
      <c r="AT21" s="77"/>
      <c r="AU21" s="77"/>
      <c r="AV21" s="77"/>
      <c r="AW21" s="77"/>
      <c r="AX21" s="448" t="s">
        <v>384</v>
      </c>
      <c r="AY21" s="448"/>
      <c r="AZ21" s="77"/>
      <c r="BA21" s="76" t="s">
        <v>379</v>
      </c>
      <c r="BB21" s="84" t="s">
        <v>514</v>
      </c>
      <c r="BC21" s="77"/>
      <c r="BD21" s="77"/>
      <c r="BE21" s="77"/>
      <c r="BF21" s="77"/>
      <c r="BG21" s="77"/>
      <c r="BH21" s="77"/>
      <c r="BI21" s="77"/>
      <c r="BJ21" s="77"/>
      <c r="BK21" s="77"/>
      <c r="BL21" s="77"/>
      <c r="BM21" s="77"/>
      <c r="BN21" s="76"/>
      <c r="BO21" s="76"/>
      <c r="BP21" s="76"/>
      <c r="BQ21" s="76"/>
      <c r="BR21" s="76"/>
      <c r="BS21" s="76"/>
      <c r="BT21" s="76"/>
      <c r="BU21" s="76"/>
      <c r="BV21" s="76"/>
      <c r="BW21" s="76"/>
      <c r="BX21" s="81"/>
      <c r="BY21" s="81"/>
      <c r="BZ21" s="81"/>
      <c r="CA21" s="81"/>
      <c r="CB21" s="81"/>
      <c r="CC21" s="81"/>
      <c r="CD21" s="81"/>
      <c r="CE21" s="81"/>
      <c r="CF21" s="81"/>
      <c r="CG21" s="81"/>
      <c r="CH21" s="81"/>
      <c r="CI21" s="81"/>
      <c r="CJ21" s="81"/>
      <c r="CK21" s="81"/>
      <c r="CL21" s="81"/>
      <c r="CM21" s="81"/>
      <c r="CN21" s="81"/>
      <c r="CO21" s="81"/>
      <c r="CP21" s="4"/>
      <c r="CQ21" s="4"/>
      <c r="CR21" s="4"/>
      <c r="CS21" s="4"/>
      <c r="CT21" s="4"/>
      <c r="CU21" s="4"/>
      <c r="CV21" s="4"/>
      <c r="CW21" s="4"/>
    </row>
    <row r="22" spans="1:101" ht="14.25" thickBot="1" x14ac:dyDescent="0.2">
      <c r="A22" s="4"/>
      <c r="B22" s="4"/>
      <c r="C22" s="4"/>
      <c r="D22" s="4"/>
      <c r="E22" s="4"/>
      <c r="F22" s="4"/>
      <c r="G22" s="4"/>
      <c r="H22" s="4"/>
      <c r="I22" s="4"/>
      <c r="J22" s="4"/>
      <c r="K22" s="4"/>
      <c r="L22" s="4"/>
      <c r="M22" s="4"/>
      <c r="N22" s="4"/>
      <c r="O22" s="4"/>
      <c r="P22" s="4"/>
      <c r="Q22" s="87" t="s">
        <v>385</v>
      </c>
      <c r="R22" s="86"/>
      <c r="S22" s="86"/>
      <c r="T22" s="86"/>
      <c r="U22" s="86"/>
      <c r="V22" s="86"/>
      <c r="W22" s="86"/>
      <c r="X22" s="86"/>
      <c r="Y22" s="76" t="s">
        <v>379</v>
      </c>
      <c r="Z22" s="77"/>
      <c r="AA22" s="77"/>
      <c r="AB22" s="77"/>
      <c r="AC22" s="77"/>
      <c r="AD22" s="77"/>
      <c r="AE22" s="77"/>
      <c r="AF22" s="76" t="s">
        <v>387</v>
      </c>
      <c r="AG22" s="77"/>
      <c r="AH22" s="77"/>
      <c r="AI22" s="77"/>
      <c r="AJ22" s="77"/>
      <c r="AK22" s="77"/>
      <c r="AL22" s="77"/>
      <c r="AM22" s="77"/>
      <c r="AN22" s="77"/>
      <c r="AO22" s="77"/>
      <c r="AP22" s="77"/>
      <c r="AQ22" s="77"/>
      <c r="AR22" s="77"/>
      <c r="AS22" s="77"/>
      <c r="AT22" s="77"/>
      <c r="AU22" s="77"/>
      <c r="AV22" s="77"/>
      <c r="AW22" s="77"/>
      <c r="AX22" s="449" t="s">
        <v>388</v>
      </c>
      <c r="AY22" s="449"/>
      <c r="AZ22" s="77"/>
      <c r="BA22" s="76" t="s">
        <v>379</v>
      </c>
      <c r="BB22" s="77"/>
      <c r="BC22" s="77"/>
      <c r="BD22" s="77"/>
      <c r="BE22" s="77"/>
      <c r="BF22" s="77"/>
      <c r="BG22" s="77"/>
      <c r="BH22" s="77"/>
      <c r="BI22" s="77"/>
      <c r="BJ22" s="77"/>
      <c r="BK22" s="77"/>
      <c r="BL22" s="77"/>
      <c r="BM22" s="77"/>
      <c r="BN22" s="449"/>
      <c r="BO22" s="449"/>
      <c r="BP22" s="105"/>
      <c r="BQ22" s="105"/>
      <c r="BR22" s="105"/>
      <c r="BS22" s="105"/>
      <c r="BT22" s="105"/>
      <c r="BU22" s="105"/>
      <c r="BV22" s="105"/>
      <c r="BW22" s="105"/>
      <c r="BX22" s="77"/>
      <c r="BY22" s="77"/>
      <c r="BZ22" s="77"/>
      <c r="CA22" s="77"/>
      <c r="CB22" s="77"/>
      <c r="CC22" s="77"/>
      <c r="CD22" s="76"/>
      <c r="CE22" s="76"/>
      <c r="CF22" s="76"/>
      <c r="CG22" s="76"/>
      <c r="CH22" s="76"/>
      <c r="CI22" s="76"/>
      <c r="CJ22" s="76"/>
      <c r="CK22" s="76"/>
      <c r="CL22" s="76"/>
      <c r="CM22" s="76"/>
      <c r="CN22" s="76"/>
      <c r="CO22" s="76"/>
      <c r="CP22" s="4"/>
      <c r="CQ22" s="4"/>
      <c r="CR22" s="4"/>
      <c r="CS22" s="4"/>
      <c r="CT22" s="4"/>
      <c r="CU22" s="4"/>
      <c r="CV22" s="4"/>
      <c r="CW22" s="4"/>
    </row>
    <row r="23" spans="1:101" x14ac:dyDescent="0.15">
      <c r="A23" s="300" t="s">
        <v>35</v>
      </c>
      <c r="B23" s="301"/>
      <c r="C23" s="307" t="s">
        <v>415</v>
      </c>
      <c r="D23" s="301"/>
      <c r="E23" s="301"/>
      <c r="F23" s="301"/>
      <c r="G23" s="307" t="s">
        <v>416</v>
      </c>
      <c r="H23" s="301"/>
      <c r="I23" s="301"/>
      <c r="J23" s="301"/>
      <c r="K23" s="309" t="s">
        <v>417</v>
      </c>
      <c r="L23" s="301"/>
      <c r="M23" s="301"/>
      <c r="N23" s="301"/>
      <c r="O23" s="301"/>
      <c r="P23" s="307" t="s">
        <v>418</v>
      </c>
      <c r="Q23" s="312"/>
      <c r="R23" s="312"/>
      <c r="S23" s="312"/>
      <c r="T23" s="312"/>
      <c r="U23" s="312"/>
      <c r="V23" s="312"/>
      <c r="W23" s="314" t="s">
        <v>450</v>
      </c>
      <c r="X23" s="315"/>
      <c r="Y23" s="315"/>
      <c r="Z23" s="315"/>
      <c r="AA23" s="315"/>
      <c r="AB23" s="315"/>
      <c r="AC23" s="315"/>
      <c r="AD23" s="315"/>
      <c r="AE23" s="316"/>
      <c r="AF23" s="312" t="s">
        <v>40</v>
      </c>
      <c r="AG23" s="312"/>
      <c r="AH23" s="312"/>
      <c r="AI23" s="312"/>
      <c r="AJ23" s="312"/>
      <c r="AK23" s="312"/>
      <c r="AL23" s="312"/>
      <c r="AM23" s="312"/>
      <c r="AN23" s="312"/>
      <c r="AO23" s="312" t="s">
        <v>41</v>
      </c>
      <c r="AP23" s="312"/>
      <c r="AQ23" s="312" t="s">
        <v>42</v>
      </c>
      <c r="AR23" s="312"/>
      <c r="AS23" s="312"/>
      <c r="AT23" s="312"/>
      <c r="AU23" s="312"/>
      <c r="AV23" s="312"/>
      <c r="AW23" s="312"/>
      <c r="AX23" s="344" t="s">
        <v>246</v>
      </c>
      <c r="AY23" s="344"/>
      <c r="AZ23" s="348" t="s">
        <v>165</v>
      </c>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50"/>
      <c r="CN23" s="4"/>
      <c r="CO23" s="36"/>
      <c r="CP23" s="36"/>
      <c r="CQ23" s="36"/>
      <c r="CR23" s="36"/>
      <c r="CS23" s="36"/>
      <c r="CT23" s="36"/>
      <c r="CU23" s="36"/>
      <c r="CV23" s="4"/>
      <c r="CW23" s="4"/>
    </row>
    <row r="24" spans="1:101" ht="12.95" customHeight="1" x14ac:dyDescent="0.15">
      <c r="A24" s="302"/>
      <c r="B24" s="283"/>
      <c r="C24" s="288"/>
      <c r="D24" s="283"/>
      <c r="E24" s="283"/>
      <c r="F24" s="283"/>
      <c r="G24" s="288"/>
      <c r="H24" s="283"/>
      <c r="I24" s="283"/>
      <c r="J24" s="283"/>
      <c r="K24" s="310"/>
      <c r="L24" s="283"/>
      <c r="M24" s="283"/>
      <c r="N24" s="283"/>
      <c r="O24" s="283"/>
      <c r="P24" s="288"/>
      <c r="Q24" s="288"/>
      <c r="R24" s="288"/>
      <c r="S24" s="288"/>
      <c r="T24" s="288"/>
      <c r="U24" s="288"/>
      <c r="V24" s="288"/>
      <c r="W24" s="317"/>
      <c r="X24" s="318"/>
      <c r="Y24" s="318"/>
      <c r="Z24" s="318"/>
      <c r="AA24" s="318"/>
      <c r="AB24" s="318"/>
      <c r="AC24" s="318"/>
      <c r="AD24" s="318"/>
      <c r="AE24" s="319"/>
      <c r="AF24" s="288"/>
      <c r="AG24" s="288"/>
      <c r="AH24" s="288"/>
      <c r="AI24" s="288"/>
      <c r="AJ24" s="288"/>
      <c r="AK24" s="288"/>
      <c r="AL24" s="288"/>
      <c r="AM24" s="288"/>
      <c r="AN24" s="288"/>
      <c r="AO24" s="288"/>
      <c r="AP24" s="288"/>
      <c r="AQ24" s="288" t="s">
        <v>43</v>
      </c>
      <c r="AR24" s="288"/>
      <c r="AS24" s="288"/>
      <c r="AT24" s="288" t="s">
        <v>44</v>
      </c>
      <c r="AU24" s="288"/>
      <c r="AV24" s="288" t="s">
        <v>45</v>
      </c>
      <c r="AW24" s="288"/>
      <c r="AX24" s="345"/>
      <c r="AY24" s="345"/>
      <c r="AZ24" s="290" t="s">
        <v>343</v>
      </c>
      <c r="BA24" s="291"/>
      <c r="BB24" s="291"/>
      <c r="BC24" s="292"/>
      <c r="BD24" s="290" t="s">
        <v>166</v>
      </c>
      <c r="BE24" s="291"/>
      <c r="BF24" s="291"/>
      <c r="BG24" s="292"/>
      <c r="BH24" s="290" t="s">
        <v>167</v>
      </c>
      <c r="BI24" s="291"/>
      <c r="BJ24" s="291"/>
      <c r="BK24" s="291"/>
      <c r="BL24" s="291"/>
      <c r="BM24" s="291"/>
      <c r="BN24" s="291"/>
      <c r="BO24" s="292"/>
      <c r="BP24" s="323" t="s">
        <v>498</v>
      </c>
      <c r="BQ24" s="291"/>
      <c r="BR24" s="291"/>
      <c r="BS24" s="291"/>
      <c r="BT24" s="291"/>
      <c r="BU24" s="291"/>
      <c r="BV24" s="291"/>
      <c r="BW24" s="292"/>
      <c r="BX24" s="290" t="s">
        <v>168</v>
      </c>
      <c r="BY24" s="291"/>
      <c r="BZ24" s="291"/>
      <c r="CA24" s="291"/>
      <c r="CB24" s="291"/>
      <c r="CC24" s="291"/>
      <c r="CD24" s="291"/>
      <c r="CE24" s="292"/>
      <c r="CF24" s="454" t="s">
        <v>427</v>
      </c>
      <c r="CG24" s="455"/>
      <c r="CH24" s="455"/>
      <c r="CI24" s="456"/>
      <c r="CJ24" s="338" t="s">
        <v>505</v>
      </c>
      <c r="CK24" s="339"/>
      <c r="CL24" s="339"/>
      <c r="CM24" s="340"/>
      <c r="CN24" s="36"/>
      <c r="CO24" s="37"/>
      <c r="CP24" s="37"/>
      <c r="CQ24" s="37"/>
      <c r="CR24" s="37"/>
      <c r="CS24" s="37"/>
      <c r="CT24" s="37"/>
      <c r="CU24" s="37"/>
      <c r="CV24" s="4"/>
      <c r="CW24" s="4"/>
    </row>
    <row r="25" spans="1:101" x14ac:dyDescent="0.15">
      <c r="A25" s="303"/>
      <c r="B25" s="304"/>
      <c r="C25" s="308"/>
      <c r="D25" s="304"/>
      <c r="E25" s="304"/>
      <c r="F25" s="304"/>
      <c r="G25" s="308"/>
      <c r="H25" s="304"/>
      <c r="I25" s="304"/>
      <c r="J25" s="304"/>
      <c r="K25" s="311"/>
      <c r="L25" s="304"/>
      <c r="M25" s="304"/>
      <c r="N25" s="304"/>
      <c r="O25" s="304"/>
      <c r="P25" s="308"/>
      <c r="Q25" s="308"/>
      <c r="R25" s="308"/>
      <c r="S25" s="308"/>
      <c r="T25" s="308"/>
      <c r="U25" s="308"/>
      <c r="V25" s="308"/>
      <c r="W25" s="317"/>
      <c r="X25" s="318"/>
      <c r="Y25" s="318"/>
      <c r="Z25" s="318"/>
      <c r="AA25" s="318"/>
      <c r="AB25" s="318"/>
      <c r="AC25" s="318"/>
      <c r="AD25" s="318"/>
      <c r="AE25" s="319"/>
      <c r="AF25" s="308"/>
      <c r="AG25" s="308"/>
      <c r="AH25" s="308"/>
      <c r="AI25" s="308"/>
      <c r="AJ25" s="308"/>
      <c r="AK25" s="308"/>
      <c r="AL25" s="308"/>
      <c r="AM25" s="308"/>
      <c r="AN25" s="308"/>
      <c r="AO25" s="308"/>
      <c r="AP25" s="308"/>
      <c r="AQ25" s="308"/>
      <c r="AR25" s="308"/>
      <c r="AS25" s="308"/>
      <c r="AT25" s="308"/>
      <c r="AU25" s="308"/>
      <c r="AV25" s="308"/>
      <c r="AW25" s="308"/>
      <c r="AX25" s="346"/>
      <c r="AY25" s="346"/>
      <c r="AZ25" s="324" t="s">
        <v>482</v>
      </c>
      <c r="BA25" s="343"/>
      <c r="BB25" s="324" t="s">
        <v>483</v>
      </c>
      <c r="BC25" s="343"/>
      <c r="BD25" s="324" t="s">
        <v>482</v>
      </c>
      <c r="BE25" s="326"/>
      <c r="BF25" s="324" t="s">
        <v>483</v>
      </c>
      <c r="BG25" s="326"/>
      <c r="BH25" s="324" t="s">
        <v>482</v>
      </c>
      <c r="BI25" s="325"/>
      <c r="BJ25" s="325"/>
      <c r="BK25" s="326"/>
      <c r="BL25" s="324" t="s">
        <v>483</v>
      </c>
      <c r="BM25" s="325"/>
      <c r="BN25" s="325"/>
      <c r="BO25" s="326"/>
      <c r="BP25" s="324" t="s">
        <v>482</v>
      </c>
      <c r="BQ25" s="325"/>
      <c r="BR25" s="325"/>
      <c r="BS25" s="326"/>
      <c r="BT25" s="324" t="s">
        <v>483</v>
      </c>
      <c r="BU25" s="325"/>
      <c r="BV25" s="325"/>
      <c r="BW25" s="326"/>
      <c r="BX25" s="324" t="s">
        <v>482</v>
      </c>
      <c r="BY25" s="325"/>
      <c r="BZ25" s="325"/>
      <c r="CA25" s="326"/>
      <c r="CB25" s="324" t="s">
        <v>483</v>
      </c>
      <c r="CC25" s="325"/>
      <c r="CD25" s="325"/>
      <c r="CE25" s="326"/>
      <c r="CF25" s="457"/>
      <c r="CG25" s="458"/>
      <c r="CH25" s="458"/>
      <c r="CI25" s="459"/>
      <c r="CJ25" s="341"/>
      <c r="CK25" s="341"/>
      <c r="CL25" s="341"/>
      <c r="CM25" s="342"/>
      <c r="CN25" s="36"/>
      <c r="CO25" s="37"/>
      <c r="CP25" s="37"/>
      <c r="CQ25" s="37"/>
      <c r="CR25" s="37"/>
      <c r="CS25" s="37"/>
      <c r="CT25" s="37"/>
      <c r="CU25" s="37"/>
      <c r="CV25" s="4"/>
      <c r="CW25" s="4"/>
    </row>
    <row r="26" spans="1:101" ht="14.25" thickBot="1" x14ac:dyDescent="0.2">
      <c r="A26" s="305"/>
      <c r="B26" s="306"/>
      <c r="C26" s="306"/>
      <c r="D26" s="306"/>
      <c r="E26" s="306"/>
      <c r="F26" s="306"/>
      <c r="G26" s="306"/>
      <c r="H26" s="306"/>
      <c r="I26" s="306"/>
      <c r="J26" s="306"/>
      <c r="K26" s="306"/>
      <c r="L26" s="306"/>
      <c r="M26" s="306"/>
      <c r="N26" s="306"/>
      <c r="O26" s="306"/>
      <c r="P26" s="313"/>
      <c r="Q26" s="313"/>
      <c r="R26" s="313"/>
      <c r="S26" s="313"/>
      <c r="T26" s="313"/>
      <c r="U26" s="313"/>
      <c r="V26" s="313"/>
      <c r="W26" s="320"/>
      <c r="X26" s="321"/>
      <c r="Y26" s="321"/>
      <c r="Z26" s="321"/>
      <c r="AA26" s="321"/>
      <c r="AB26" s="321"/>
      <c r="AC26" s="321"/>
      <c r="AD26" s="321"/>
      <c r="AE26" s="322"/>
      <c r="AF26" s="313"/>
      <c r="AG26" s="313"/>
      <c r="AH26" s="313"/>
      <c r="AI26" s="313"/>
      <c r="AJ26" s="313"/>
      <c r="AK26" s="313"/>
      <c r="AL26" s="313"/>
      <c r="AM26" s="313"/>
      <c r="AN26" s="313"/>
      <c r="AO26" s="313"/>
      <c r="AP26" s="313"/>
      <c r="AQ26" s="313"/>
      <c r="AR26" s="313"/>
      <c r="AS26" s="313"/>
      <c r="AT26" s="313"/>
      <c r="AU26" s="313"/>
      <c r="AV26" s="313"/>
      <c r="AW26" s="313"/>
      <c r="AX26" s="347"/>
      <c r="AY26" s="347"/>
      <c r="AZ26" s="293" t="s">
        <v>12</v>
      </c>
      <c r="BA26" s="333"/>
      <c r="BB26" s="293" t="s">
        <v>12</v>
      </c>
      <c r="BC26" s="333"/>
      <c r="BD26" s="293" t="s">
        <v>12</v>
      </c>
      <c r="BE26" s="333"/>
      <c r="BF26" s="293" t="s">
        <v>12</v>
      </c>
      <c r="BG26" s="333"/>
      <c r="BH26" s="295" t="s">
        <v>13</v>
      </c>
      <c r="BI26" s="296"/>
      <c r="BJ26" s="293" t="s">
        <v>12</v>
      </c>
      <c r="BK26" s="327"/>
      <c r="BL26" s="295" t="s">
        <v>13</v>
      </c>
      <c r="BM26" s="296"/>
      <c r="BN26" s="293" t="s">
        <v>12</v>
      </c>
      <c r="BO26" s="328"/>
      <c r="BP26" s="295" t="s">
        <v>13</v>
      </c>
      <c r="BQ26" s="296"/>
      <c r="BR26" s="293" t="s">
        <v>12</v>
      </c>
      <c r="BS26" s="327"/>
      <c r="BT26" s="295" t="s">
        <v>13</v>
      </c>
      <c r="BU26" s="296"/>
      <c r="BV26" s="293" t="s">
        <v>12</v>
      </c>
      <c r="BW26" s="328"/>
      <c r="BX26" s="295" t="s">
        <v>13</v>
      </c>
      <c r="BY26" s="296"/>
      <c r="BZ26" s="293" t="s">
        <v>12</v>
      </c>
      <c r="CA26" s="294"/>
      <c r="CB26" s="295" t="s">
        <v>13</v>
      </c>
      <c r="CC26" s="296"/>
      <c r="CD26" s="293" t="s">
        <v>12</v>
      </c>
      <c r="CE26" s="294"/>
      <c r="CF26" s="460" t="s">
        <v>13</v>
      </c>
      <c r="CG26" s="298"/>
      <c r="CH26" s="295" t="s">
        <v>12</v>
      </c>
      <c r="CI26" s="296"/>
      <c r="CJ26" s="297" t="s">
        <v>13</v>
      </c>
      <c r="CK26" s="298"/>
      <c r="CL26" s="295" t="s">
        <v>12</v>
      </c>
      <c r="CM26" s="299"/>
      <c r="CN26" s="37"/>
      <c r="CO26" s="36"/>
      <c r="CP26" s="36"/>
      <c r="CQ26" s="36"/>
      <c r="CR26" s="36"/>
      <c r="CS26" s="36"/>
      <c r="CT26" s="36"/>
      <c r="CU26" s="36"/>
      <c r="CV26" s="4"/>
      <c r="CW26" s="4"/>
    </row>
    <row r="27" spans="1:101" ht="14.25" thickTop="1" x14ac:dyDescent="0.15">
      <c r="A27" s="380">
        <v>1</v>
      </c>
      <c r="B27" s="381"/>
      <c r="C27" s="382" t="s">
        <v>389</v>
      </c>
      <c r="D27" s="329"/>
      <c r="E27" s="329"/>
      <c r="F27" s="329"/>
      <c r="G27" s="329" t="s">
        <v>390</v>
      </c>
      <c r="H27" s="329"/>
      <c r="I27" s="329"/>
      <c r="J27" s="329"/>
      <c r="K27" s="329">
        <v>1047895</v>
      </c>
      <c r="L27" s="329"/>
      <c r="M27" s="329"/>
      <c r="N27" s="329"/>
      <c r="O27" s="330"/>
      <c r="P27" s="331" t="s">
        <v>240</v>
      </c>
      <c r="Q27" s="332"/>
      <c r="R27" s="332"/>
      <c r="S27" s="332"/>
      <c r="T27" s="332"/>
      <c r="U27" s="332"/>
      <c r="V27" s="332"/>
      <c r="W27" s="332" t="s">
        <v>391</v>
      </c>
      <c r="X27" s="332"/>
      <c r="Y27" s="332"/>
      <c r="Z27" s="332"/>
      <c r="AA27" s="332"/>
      <c r="AB27" s="332"/>
      <c r="AC27" s="332"/>
      <c r="AD27" s="332"/>
      <c r="AE27" s="375"/>
      <c r="AF27" s="331" t="s">
        <v>355</v>
      </c>
      <c r="AG27" s="332"/>
      <c r="AH27" s="332"/>
      <c r="AI27" s="332"/>
      <c r="AJ27" s="332"/>
      <c r="AK27" s="332"/>
      <c r="AL27" s="332"/>
      <c r="AM27" s="332"/>
      <c r="AN27" s="376"/>
      <c r="AO27" s="370" t="s">
        <v>136</v>
      </c>
      <c r="AP27" s="371"/>
      <c r="AQ27" s="370">
        <v>2005</v>
      </c>
      <c r="AR27" s="377"/>
      <c r="AS27" s="371"/>
      <c r="AT27" s="370" t="s">
        <v>488</v>
      </c>
      <c r="AU27" s="371"/>
      <c r="AV27" s="370" t="s">
        <v>488</v>
      </c>
      <c r="AW27" s="371"/>
      <c r="AX27" s="370" t="s">
        <v>248</v>
      </c>
      <c r="AY27" s="371"/>
      <c r="AZ27" s="367"/>
      <c r="BA27" s="368"/>
      <c r="BB27" s="367"/>
      <c r="BC27" s="368"/>
      <c r="BD27" s="372">
        <v>1</v>
      </c>
      <c r="BE27" s="372"/>
      <c r="BF27" s="373"/>
      <c r="BG27" s="374"/>
      <c r="BH27" s="337">
        <v>1</v>
      </c>
      <c r="BI27" s="355"/>
      <c r="BJ27" s="355">
        <v>1</v>
      </c>
      <c r="BK27" s="334"/>
      <c r="BL27" s="367">
        <v>1</v>
      </c>
      <c r="BM27" s="355"/>
      <c r="BN27" s="355">
        <v>2</v>
      </c>
      <c r="BO27" s="368"/>
      <c r="BP27" s="337">
        <v>1</v>
      </c>
      <c r="BQ27" s="355"/>
      <c r="BR27" s="355">
        <v>1</v>
      </c>
      <c r="BS27" s="334"/>
      <c r="BT27" s="367">
        <v>1</v>
      </c>
      <c r="BU27" s="355"/>
      <c r="BV27" s="355">
        <v>2</v>
      </c>
      <c r="BW27" s="368"/>
      <c r="BX27" s="369" t="s">
        <v>346</v>
      </c>
      <c r="BY27" s="337"/>
      <c r="BZ27" s="334">
        <v>1</v>
      </c>
      <c r="CA27" s="335"/>
      <c r="CB27" s="369" t="s">
        <v>346</v>
      </c>
      <c r="CC27" s="337"/>
      <c r="CD27" s="334">
        <v>1</v>
      </c>
      <c r="CE27" s="335"/>
      <c r="CF27" s="369" t="s">
        <v>98</v>
      </c>
      <c r="CG27" s="337"/>
      <c r="CH27" s="355">
        <v>9</v>
      </c>
      <c r="CI27" s="368"/>
      <c r="CJ27" s="336" t="s">
        <v>346</v>
      </c>
      <c r="CK27" s="337"/>
      <c r="CL27" s="355">
        <v>1</v>
      </c>
      <c r="CM27" s="356"/>
      <c r="CN27" s="36"/>
      <c r="CO27" s="461"/>
      <c r="CP27" s="461"/>
      <c r="CQ27" s="461"/>
      <c r="CR27" s="36"/>
      <c r="CS27" s="36"/>
      <c r="CT27" s="36"/>
      <c r="CU27" s="36"/>
      <c r="CV27" s="4"/>
      <c r="CW27" s="4"/>
    </row>
    <row r="28" spans="1:101" x14ac:dyDescent="0.15">
      <c r="A28" s="357">
        <v>2</v>
      </c>
      <c r="B28" s="358"/>
      <c r="C28" s="359" t="s">
        <v>389</v>
      </c>
      <c r="D28" s="360"/>
      <c r="E28" s="360"/>
      <c r="F28" s="360"/>
      <c r="G28" s="360" t="s">
        <v>390</v>
      </c>
      <c r="H28" s="360"/>
      <c r="I28" s="360"/>
      <c r="J28" s="360"/>
      <c r="K28" s="360">
        <v>1047896</v>
      </c>
      <c r="L28" s="360"/>
      <c r="M28" s="360"/>
      <c r="N28" s="360"/>
      <c r="O28" s="361"/>
      <c r="P28" s="362" t="s">
        <v>84</v>
      </c>
      <c r="Q28" s="363"/>
      <c r="R28" s="363"/>
      <c r="S28" s="363"/>
      <c r="T28" s="363"/>
      <c r="U28" s="363"/>
      <c r="V28" s="363"/>
      <c r="W28" s="364" t="s">
        <v>393</v>
      </c>
      <c r="X28" s="364"/>
      <c r="Y28" s="364"/>
      <c r="Z28" s="364"/>
      <c r="AA28" s="364"/>
      <c r="AB28" s="364"/>
      <c r="AC28" s="364"/>
      <c r="AD28" s="364"/>
      <c r="AE28" s="365"/>
      <c r="AF28" s="362" t="s">
        <v>356</v>
      </c>
      <c r="AG28" s="363"/>
      <c r="AH28" s="363"/>
      <c r="AI28" s="363"/>
      <c r="AJ28" s="363"/>
      <c r="AK28" s="363"/>
      <c r="AL28" s="363"/>
      <c r="AM28" s="363"/>
      <c r="AN28" s="366"/>
      <c r="AO28" s="389" t="s">
        <v>139</v>
      </c>
      <c r="AP28" s="390"/>
      <c r="AQ28" s="389">
        <v>2006</v>
      </c>
      <c r="AR28" s="391"/>
      <c r="AS28" s="390"/>
      <c r="AT28" s="389" t="s">
        <v>140</v>
      </c>
      <c r="AU28" s="390"/>
      <c r="AV28" s="389" t="s">
        <v>139</v>
      </c>
      <c r="AW28" s="390"/>
      <c r="AX28" s="389" t="s">
        <v>248</v>
      </c>
      <c r="AY28" s="390"/>
      <c r="AZ28" s="385"/>
      <c r="BA28" s="383"/>
      <c r="BB28" s="385"/>
      <c r="BC28" s="383"/>
      <c r="BD28" s="386">
        <v>3</v>
      </c>
      <c r="BE28" s="386"/>
      <c r="BF28" s="387"/>
      <c r="BG28" s="388"/>
      <c r="BH28" s="354">
        <v>1</v>
      </c>
      <c r="BI28" s="378"/>
      <c r="BJ28" s="378">
        <v>2</v>
      </c>
      <c r="BK28" s="351"/>
      <c r="BL28" s="385">
        <v>1</v>
      </c>
      <c r="BM28" s="378"/>
      <c r="BN28" s="378" t="s">
        <v>340</v>
      </c>
      <c r="BO28" s="383"/>
      <c r="BP28" s="354">
        <v>1</v>
      </c>
      <c r="BQ28" s="378"/>
      <c r="BR28" s="378">
        <v>2</v>
      </c>
      <c r="BS28" s="351"/>
      <c r="BT28" s="385">
        <v>1</v>
      </c>
      <c r="BU28" s="378"/>
      <c r="BV28" s="378" t="s">
        <v>340</v>
      </c>
      <c r="BW28" s="383"/>
      <c r="BX28" s="384" t="s">
        <v>346</v>
      </c>
      <c r="BY28" s="354"/>
      <c r="BZ28" s="351">
        <v>2</v>
      </c>
      <c r="CA28" s="352"/>
      <c r="CB28" s="384" t="s">
        <v>346</v>
      </c>
      <c r="CC28" s="354"/>
      <c r="CD28" s="351">
        <v>2</v>
      </c>
      <c r="CE28" s="352"/>
      <c r="CF28" s="384" t="s">
        <v>98</v>
      </c>
      <c r="CG28" s="354"/>
      <c r="CH28" s="378">
        <v>8</v>
      </c>
      <c r="CI28" s="383"/>
      <c r="CJ28" s="353" t="s">
        <v>346</v>
      </c>
      <c r="CK28" s="354"/>
      <c r="CL28" s="378">
        <v>2</v>
      </c>
      <c r="CM28" s="379"/>
      <c r="CN28" s="36"/>
      <c r="CO28" s="461"/>
      <c r="CP28" s="461"/>
      <c r="CQ28" s="461"/>
      <c r="CR28" s="36"/>
      <c r="CS28" s="36"/>
      <c r="CT28" s="36"/>
      <c r="CU28" s="36"/>
      <c r="CV28" s="4"/>
      <c r="CW28" s="4"/>
    </row>
    <row r="29" spans="1:101" x14ac:dyDescent="0.15">
      <c r="A29" s="357">
        <v>3</v>
      </c>
      <c r="B29" s="358"/>
      <c r="C29" s="359" t="s">
        <v>389</v>
      </c>
      <c r="D29" s="360"/>
      <c r="E29" s="360"/>
      <c r="F29" s="360"/>
      <c r="G29" s="360" t="s">
        <v>390</v>
      </c>
      <c r="H29" s="360"/>
      <c r="I29" s="360"/>
      <c r="J29" s="360"/>
      <c r="K29" s="360">
        <v>1047897</v>
      </c>
      <c r="L29" s="360"/>
      <c r="M29" s="360"/>
      <c r="N29" s="360"/>
      <c r="O29" s="361"/>
      <c r="P29" s="362" t="s">
        <v>239</v>
      </c>
      <c r="Q29" s="363"/>
      <c r="R29" s="363"/>
      <c r="S29" s="363"/>
      <c r="T29" s="363"/>
      <c r="U29" s="363"/>
      <c r="V29" s="363"/>
      <c r="W29" s="364" t="s">
        <v>395</v>
      </c>
      <c r="X29" s="364"/>
      <c r="Y29" s="364"/>
      <c r="Z29" s="364"/>
      <c r="AA29" s="364"/>
      <c r="AB29" s="364"/>
      <c r="AC29" s="364"/>
      <c r="AD29" s="364"/>
      <c r="AE29" s="365"/>
      <c r="AF29" s="362" t="s">
        <v>357</v>
      </c>
      <c r="AG29" s="363"/>
      <c r="AH29" s="363"/>
      <c r="AI29" s="363"/>
      <c r="AJ29" s="363"/>
      <c r="AK29" s="363"/>
      <c r="AL29" s="363"/>
      <c r="AM29" s="363"/>
      <c r="AN29" s="366"/>
      <c r="AO29" s="389" t="s">
        <v>141</v>
      </c>
      <c r="AP29" s="390"/>
      <c r="AQ29" s="389">
        <v>2007</v>
      </c>
      <c r="AR29" s="391"/>
      <c r="AS29" s="390"/>
      <c r="AT29" s="389" t="s">
        <v>142</v>
      </c>
      <c r="AU29" s="390"/>
      <c r="AV29" s="389" t="s">
        <v>85</v>
      </c>
      <c r="AW29" s="390"/>
      <c r="AX29" s="389" t="s">
        <v>248</v>
      </c>
      <c r="AY29" s="390"/>
      <c r="AZ29" s="385"/>
      <c r="BA29" s="383"/>
      <c r="BB29" s="385"/>
      <c r="BC29" s="383"/>
      <c r="BD29" s="386">
        <v>2</v>
      </c>
      <c r="BE29" s="386"/>
      <c r="BF29" s="386">
        <v>1</v>
      </c>
      <c r="BG29" s="386"/>
      <c r="BH29" s="354">
        <v>1</v>
      </c>
      <c r="BI29" s="378"/>
      <c r="BJ29" s="378" t="s">
        <v>340</v>
      </c>
      <c r="BK29" s="351"/>
      <c r="BL29" s="385">
        <v>1</v>
      </c>
      <c r="BM29" s="378"/>
      <c r="BN29" s="378">
        <v>1</v>
      </c>
      <c r="BO29" s="383"/>
      <c r="BP29" s="354">
        <v>1</v>
      </c>
      <c r="BQ29" s="378"/>
      <c r="BR29" s="378" t="s">
        <v>340</v>
      </c>
      <c r="BS29" s="351"/>
      <c r="BT29" s="385">
        <v>1</v>
      </c>
      <c r="BU29" s="378"/>
      <c r="BV29" s="378">
        <v>1</v>
      </c>
      <c r="BW29" s="383"/>
      <c r="BX29" s="384" t="s">
        <v>346</v>
      </c>
      <c r="BY29" s="354"/>
      <c r="BZ29" s="351">
        <v>3</v>
      </c>
      <c r="CA29" s="352"/>
      <c r="CB29" s="384" t="s">
        <v>346</v>
      </c>
      <c r="CC29" s="354"/>
      <c r="CD29" s="351">
        <v>3</v>
      </c>
      <c r="CE29" s="352"/>
      <c r="CF29" s="384" t="s">
        <v>98</v>
      </c>
      <c r="CG29" s="354"/>
      <c r="CH29" s="378">
        <v>7</v>
      </c>
      <c r="CI29" s="383"/>
      <c r="CJ29" s="353" t="s">
        <v>346</v>
      </c>
      <c r="CK29" s="354"/>
      <c r="CL29" s="378">
        <v>3</v>
      </c>
      <c r="CM29" s="379"/>
      <c r="CN29" s="36"/>
      <c r="CO29" s="461"/>
      <c r="CP29" s="461"/>
      <c r="CQ29" s="461"/>
      <c r="CR29" s="36"/>
      <c r="CS29" s="36"/>
      <c r="CT29" s="36"/>
      <c r="CU29" s="36"/>
      <c r="CV29" s="4"/>
      <c r="CW29" s="4"/>
    </row>
    <row r="30" spans="1:101" x14ac:dyDescent="0.15">
      <c r="A30" s="357">
        <v>4</v>
      </c>
      <c r="B30" s="358"/>
      <c r="C30" s="359" t="s">
        <v>389</v>
      </c>
      <c r="D30" s="360"/>
      <c r="E30" s="360"/>
      <c r="F30" s="360"/>
      <c r="G30" s="360" t="s">
        <v>390</v>
      </c>
      <c r="H30" s="360"/>
      <c r="I30" s="360"/>
      <c r="J30" s="360"/>
      <c r="K30" s="360">
        <v>1047898</v>
      </c>
      <c r="L30" s="360"/>
      <c r="M30" s="360"/>
      <c r="N30" s="360"/>
      <c r="O30" s="361"/>
      <c r="P30" s="362" t="s">
        <v>86</v>
      </c>
      <c r="Q30" s="363"/>
      <c r="R30" s="363"/>
      <c r="S30" s="363"/>
      <c r="T30" s="363"/>
      <c r="U30" s="363"/>
      <c r="V30" s="363"/>
      <c r="W30" s="364" t="s">
        <v>397</v>
      </c>
      <c r="X30" s="364"/>
      <c r="Y30" s="364"/>
      <c r="Z30" s="364"/>
      <c r="AA30" s="364"/>
      <c r="AB30" s="364"/>
      <c r="AC30" s="364"/>
      <c r="AD30" s="364"/>
      <c r="AE30" s="365"/>
      <c r="AF30" s="362" t="s">
        <v>358</v>
      </c>
      <c r="AG30" s="363"/>
      <c r="AH30" s="363"/>
      <c r="AI30" s="363"/>
      <c r="AJ30" s="363"/>
      <c r="AK30" s="363"/>
      <c r="AL30" s="363"/>
      <c r="AM30" s="363"/>
      <c r="AN30" s="366"/>
      <c r="AO30" s="389" t="s">
        <v>136</v>
      </c>
      <c r="AP30" s="390"/>
      <c r="AQ30" s="389">
        <v>2008</v>
      </c>
      <c r="AR30" s="391"/>
      <c r="AS30" s="390"/>
      <c r="AT30" s="389" t="s">
        <v>146</v>
      </c>
      <c r="AU30" s="390"/>
      <c r="AV30" s="389" t="s">
        <v>87</v>
      </c>
      <c r="AW30" s="390"/>
      <c r="AX30" s="389" t="s">
        <v>248</v>
      </c>
      <c r="AY30" s="390"/>
      <c r="AZ30" s="385"/>
      <c r="BA30" s="383"/>
      <c r="BB30" s="385"/>
      <c r="BC30" s="383"/>
      <c r="BD30" s="386">
        <v>4</v>
      </c>
      <c r="BE30" s="386"/>
      <c r="BF30" s="386">
        <v>3</v>
      </c>
      <c r="BG30" s="386"/>
      <c r="BH30" s="354">
        <v>2</v>
      </c>
      <c r="BI30" s="378"/>
      <c r="BJ30" s="378">
        <v>1</v>
      </c>
      <c r="BK30" s="351"/>
      <c r="BL30" s="385">
        <v>2</v>
      </c>
      <c r="BM30" s="378"/>
      <c r="BN30" s="378">
        <v>2</v>
      </c>
      <c r="BO30" s="383"/>
      <c r="BP30" s="354">
        <v>2</v>
      </c>
      <c r="BQ30" s="378"/>
      <c r="BR30" s="378">
        <v>1</v>
      </c>
      <c r="BS30" s="351"/>
      <c r="BT30" s="385">
        <v>2</v>
      </c>
      <c r="BU30" s="378"/>
      <c r="BV30" s="378">
        <v>2</v>
      </c>
      <c r="BW30" s="383"/>
      <c r="BX30" s="384" t="s">
        <v>346</v>
      </c>
      <c r="BY30" s="354"/>
      <c r="BZ30" s="351">
        <v>4</v>
      </c>
      <c r="CA30" s="352"/>
      <c r="CB30" s="384" t="s">
        <v>346</v>
      </c>
      <c r="CC30" s="354"/>
      <c r="CD30" s="351">
        <v>4</v>
      </c>
      <c r="CE30" s="352"/>
      <c r="CF30" s="384" t="s">
        <v>98</v>
      </c>
      <c r="CG30" s="354"/>
      <c r="CH30" s="378">
        <v>6</v>
      </c>
      <c r="CI30" s="383"/>
      <c r="CJ30" s="353" t="s">
        <v>346</v>
      </c>
      <c r="CK30" s="354"/>
      <c r="CL30" s="378">
        <v>4</v>
      </c>
      <c r="CM30" s="379"/>
      <c r="CN30" s="36"/>
      <c r="CO30" s="461"/>
      <c r="CP30" s="461"/>
      <c r="CQ30" s="461"/>
      <c r="CR30" s="36"/>
      <c r="CS30" s="36"/>
      <c r="CT30" s="36"/>
      <c r="CU30" s="36"/>
      <c r="CV30" s="4"/>
      <c r="CW30" s="4"/>
    </row>
    <row r="31" spans="1:101" x14ac:dyDescent="0.15">
      <c r="A31" s="357">
        <v>5</v>
      </c>
      <c r="B31" s="358"/>
      <c r="C31" s="359" t="s">
        <v>389</v>
      </c>
      <c r="D31" s="360"/>
      <c r="E31" s="360"/>
      <c r="F31" s="360"/>
      <c r="G31" s="360" t="s">
        <v>390</v>
      </c>
      <c r="H31" s="360"/>
      <c r="I31" s="360"/>
      <c r="J31" s="360"/>
      <c r="K31" s="360">
        <v>1047899</v>
      </c>
      <c r="L31" s="360"/>
      <c r="M31" s="360"/>
      <c r="N31" s="360"/>
      <c r="O31" s="361"/>
      <c r="P31" s="362" t="s">
        <v>241</v>
      </c>
      <c r="Q31" s="363"/>
      <c r="R31" s="363"/>
      <c r="S31" s="363"/>
      <c r="T31" s="363"/>
      <c r="U31" s="363"/>
      <c r="V31" s="363"/>
      <c r="W31" s="364" t="s">
        <v>399</v>
      </c>
      <c r="X31" s="364"/>
      <c r="Y31" s="364"/>
      <c r="Z31" s="364"/>
      <c r="AA31" s="364"/>
      <c r="AB31" s="364"/>
      <c r="AC31" s="364"/>
      <c r="AD31" s="364"/>
      <c r="AE31" s="365"/>
      <c r="AF31" s="362" t="s">
        <v>358</v>
      </c>
      <c r="AG31" s="363"/>
      <c r="AH31" s="363"/>
      <c r="AI31" s="363"/>
      <c r="AJ31" s="363"/>
      <c r="AK31" s="363"/>
      <c r="AL31" s="363"/>
      <c r="AM31" s="363"/>
      <c r="AN31" s="366"/>
      <c r="AO31" s="389" t="s">
        <v>139</v>
      </c>
      <c r="AP31" s="390"/>
      <c r="AQ31" s="389">
        <v>2009</v>
      </c>
      <c r="AR31" s="391"/>
      <c r="AS31" s="390"/>
      <c r="AT31" s="389" t="s">
        <v>210</v>
      </c>
      <c r="AU31" s="390"/>
      <c r="AV31" s="389" t="s">
        <v>88</v>
      </c>
      <c r="AW31" s="390"/>
      <c r="AX31" s="389" t="s">
        <v>248</v>
      </c>
      <c r="AY31" s="390"/>
      <c r="AZ31" s="385"/>
      <c r="BA31" s="383"/>
      <c r="BB31" s="385"/>
      <c r="BC31" s="383"/>
      <c r="BD31" s="386">
        <v>5</v>
      </c>
      <c r="BE31" s="386"/>
      <c r="BF31" s="386">
        <v>2</v>
      </c>
      <c r="BG31" s="386"/>
      <c r="BH31" s="354">
        <v>2</v>
      </c>
      <c r="BI31" s="378"/>
      <c r="BJ31" s="378">
        <v>2</v>
      </c>
      <c r="BK31" s="351"/>
      <c r="BL31" s="385">
        <v>2</v>
      </c>
      <c r="BM31" s="378"/>
      <c r="BN31" s="378" t="s">
        <v>8</v>
      </c>
      <c r="BO31" s="383"/>
      <c r="BP31" s="354">
        <v>2</v>
      </c>
      <c r="BQ31" s="378"/>
      <c r="BR31" s="378">
        <v>2</v>
      </c>
      <c r="BS31" s="351"/>
      <c r="BT31" s="385">
        <v>2</v>
      </c>
      <c r="BU31" s="378"/>
      <c r="BV31" s="378" t="s">
        <v>8</v>
      </c>
      <c r="BW31" s="383"/>
      <c r="BX31" s="384" t="s">
        <v>346</v>
      </c>
      <c r="BY31" s="354"/>
      <c r="BZ31" s="351">
        <v>5</v>
      </c>
      <c r="CA31" s="352"/>
      <c r="CB31" s="384" t="s">
        <v>339</v>
      </c>
      <c r="CC31" s="354"/>
      <c r="CD31" s="378">
        <v>1</v>
      </c>
      <c r="CE31" s="383"/>
      <c r="CF31" s="384" t="s">
        <v>98</v>
      </c>
      <c r="CG31" s="354"/>
      <c r="CH31" s="378">
        <v>5</v>
      </c>
      <c r="CI31" s="383"/>
      <c r="CJ31" s="353" t="s">
        <v>346</v>
      </c>
      <c r="CK31" s="354"/>
      <c r="CL31" s="378">
        <v>5</v>
      </c>
      <c r="CM31" s="379"/>
      <c r="CN31" s="36"/>
      <c r="CO31" s="461"/>
      <c r="CP31" s="461"/>
      <c r="CQ31" s="461"/>
      <c r="CR31" s="36"/>
      <c r="CS31" s="36"/>
      <c r="CT31" s="36"/>
      <c r="CU31" s="36"/>
      <c r="CV31" s="4"/>
      <c r="CW31" s="4"/>
    </row>
    <row r="32" spans="1:101" x14ac:dyDescent="0.15">
      <c r="A32" s="357">
        <v>6</v>
      </c>
      <c r="B32" s="358"/>
      <c r="C32" s="359" t="s">
        <v>389</v>
      </c>
      <c r="D32" s="360"/>
      <c r="E32" s="360"/>
      <c r="F32" s="360"/>
      <c r="G32" s="360" t="s">
        <v>390</v>
      </c>
      <c r="H32" s="360"/>
      <c r="I32" s="360"/>
      <c r="J32" s="360"/>
      <c r="K32" s="360">
        <v>1047900</v>
      </c>
      <c r="L32" s="360"/>
      <c r="M32" s="360"/>
      <c r="N32" s="360"/>
      <c r="O32" s="361"/>
      <c r="P32" s="362" t="s">
        <v>89</v>
      </c>
      <c r="Q32" s="363"/>
      <c r="R32" s="363"/>
      <c r="S32" s="363"/>
      <c r="T32" s="363"/>
      <c r="U32" s="363"/>
      <c r="V32" s="363"/>
      <c r="W32" s="364" t="s">
        <v>401</v>
      </c>
      <c r="X32" s="364"/>
      <c r="Y32" s="364"/>
      <c r="Z32" s="364"/>
      <c r="AA32" s="364"/>
      <c r="AB32" s="364"/>
      <c r="AC32" s="364"/>
      <c r="AD32" s="364"/>
      <c r="AE32" s="365"/>
      <c r="AF32" s="362" t="s">
        <v>358</v>
      </c>
      <c r="AG32" s="363"/>
      <c r="AH32" s="363"/>
      <c r="AI32" s="363"/>
      <c r="AJ32" s="363"/>
      <c r="AK32" s="363"/>
      <c r="AL32" s="363"/>
      <c r="AM32" s="363"/>
      <c r="AN32" s="366"/>
      <c r="AO32" s="389" t="s">
        <v>141</v>
      </c>
      <c r="AP32" s="390"/>
      <c r="AQ32" s="389">
        <v>2010</v>
      </c>
      <c r="AR32" s="391"/>
      <c r="AS32" s="390"/>
      <c r="AT32" s="389" t="s">
        <v>142</v>
      </c>
      <c r="AU32" s="390"/>
      <c r="AV32" s="389" t="s">
        <v>90</v>
      </c>
      <c r="AW32" s="390"/>
      <c r="AX32" s="389" t="s">
        <v>248</v>
      </c>
      <c r="AY32" s="390"/>
      <c r="AZ32" s="385"/>
      <c r="BA32" s="383"/>
      <c r="BB32" s="385"/>
      <c r="BC32" s="383"/>
      <c r="BD32" s="386">
        <v>6</v>
      </c>
      <c r="BE32" s="386"/>
      <c r="BF32" s="386">
        <v>4</v>
      </c>
      <c r="BG32" s="386"/>
      <c r="BH32" s="354"/>
      <c r="BI32" s="378"/>
      <c r="BJ32" s="378"/>
      <c r="BK32" s="351"/>
      <c r="BL32" s="385">
        <v>2</v>
      </c>
      <c r="BM32" s="378"/>
      <c r="BN32" s="378">
        <v>1</v>
      </c>
      <c r="BO32" s="383"/>
      <c r="BP32" s="354"/>
      <c r="BQ32" s="378"/>
      <c r="BR32" s="378"/>
      <c r="BS32" s="351"/>
      <c r="BT32" s="385">
        <v>2</v>
      </c>
      <c r="BU32" s="378"/>
      <c r="BV32" s="378">
        <v>1</v>
      </c>
      <c r="BW32" s="383"/>
      <c r="BX32" s="384" t="s">
        <v>346</v>
      </c>
      <c r="BY32" s="354"/>
      <c r="BZ32" s="351">
        <v>6</v>
      </c>
      <c r="CA32" s="352"/>
      <c r="CB32" s="384" t="s">
        <v>339</v>
      </c>
      <c r="CC32" s="354"/>
      <c r="CD32" s="378">
        <v>2</v>
      </c>
      <c r="CE32" s="383"/>
      <c r="CF32" s="384" t="s">
        <v>98</v>
      </c>
      <c r="CG32" s="354"/>
      <c r="CH32" s="378">
        <v>4</v>
      </c>
      <c r="CI32" s="383"/>
      <c r="CJ32" s="353" t="s">
        <v>346</v>
      </c>
      <c r="CK32" s="354"/>
      <c r="CL32" s="378">
        <v>6</v>
      </c>
      <c r="CM32" s="379"/>
      <c r="CN32" s="36"/>
      <c r="CO32" s="461"/>
      <c r="CP32" s="461"/>
      <c r="CQ32" s="461"/>
      <c r="CR32" s="36"/>
      <c r="CS32" s="36"/>
      <c r="CT32" s="36"/>
      <c r="CU32" s="36"/>
      <c r="CV32" s="4"/>
      <c r="CW32" s="4"/>
    </row>
    <row r="33" spans="1:101" x14ac:dyDescent="0.15">
      <c r="A33" s="357">
        <v>7</v>
      </c>
      <c r="B33" s="358"/>
      <c r="C33" s="359" t="s">
        <v>389</v>
      </c>
      <c r="D33" s="360"/>
      <c r="E33" s="360"/>
      <c r="F33" s="360"/>
      <c r="G33" s="360" t="s">
        <v>390</v>
      </c>
      <c r="H33" s="360"/>
      <c r="I33" s="360"/>
      <c r="J33" s="360"/>
      <c r="K33" s="360">
        <v>1047901</v>
      </c>
      <c r="L33" s="360"/>
      <c r="M33" s="360"/>
      <c r="N33" s="360"/>
      <c r="O33" s="361"/>
      <c r="P33" s="362" t="s">
        <v>242</v>
      </c>
      <c r="Q33" s="363"/>
      <c r="R33" s="363"/>
      <c r="S33" s="363"/>
      <c r="T33" s="363"/>
      <c r="U33" s="363"/>
      <c r="V33" s="363"/>
      <c r="W33" s="364" t="s">
        <v>403</v>
      </c>
      <c r="X33" s="364"/>
      <c r="Y33" s="364"/>
      <c r="Z33" s="364"/>
      <c r="AA33" s="364"/>
      <c r="AB33" s="364"/>
      <c r="AC33" s="364"/>
      <c r="AD33" s="364"/>
      <c r="AE33" s="365"/>
      <c r="AF33" s="362" t="s">
        <v>359</v>
      </c>
      <c r="AG33" s="363"/>
      <c r="AH33" s="363"/>
      <c r="AI33" s="363"/>
      <c r="AJ33" s="363"/>
      <c r="AK33" s="363"/>
      <c r="AL33" s="363"/>
      <c r="AM33" s="363"/>
      <c r="AN33" s="366"/>
      <c r="AO33" s="389" t="s">
        <v>136</v>
      </c>
      <c r="AP33" s="390"/>
      <c r="AQ33" s="389">
        <v>2005</v>
      </c>
      <c r="AR33" s="391"/>
      <c r="AS33" s="390"/>
      <c r="AT33" s="389" t="s">
        <v>153</v>
      </c>
      <c r="AU33" s="390"/>
      <c r="AV33" s="389" t="s">
        <v>91</v>
      </c>
      <c r="AW33" s="390"/>
      <c r="AX33" s="389" t="s">
        <v>248</v>
      </c>
      <c r="AY33" s="390"/>
      <c r="AZ33" s="385"/>
      <c r="BA33" s="383"/>
      <c r="BB33" s="385"/>
      <c r="BC33" s="383"/>
      <c r="BD33" s="385"/>
      <c r="BE33" s="383"/>
      <c r="BF33" s="386">
        <v>5</v>
      </c>
      <c r="BG33" s="386"/>
      <c r="BH33" s="354">
        <v>3</v>
      </c>
      <c r="BI33" s="378"/>
      <c r="BJ33" s="378">
        <v>1</v>
      </c>
      <c r="BK33" s="351"/>
      <c r="BL33" s="385">
        <v>3</v>
      </c>
      <c r="BM33" s="378"/>
      <c r="BN33" s="378">
        <v>2</v>
      </c>
      <c r="BO33" s="383"/>
      <c r="BP33" s="354">
        <v>3</v>
      </c>
      <c r="BQ33" s="378"/>
      <c r="BR33" s="378">
        <v>1</v>
      </c>
      <c r="BS33" s="351"/>
      <c r="BT33" s="385">
        <v>3</v>
      </c>
      <c r="BU33" s="378"/>
      <c r="BV33" s="378">
        <v>2</v>
      </c>
      <c r="BW33" s="383"/>
      <c r="BX33" s="384" t="s">
        <v>346</v>
      </c>
      <c r="BY33" s="354"/>
      <c r="BZ33" s="351">
        <v>7</v>
      </c>
      <c r="CA33" s="352"/>
      <c r="CB33" s="384" t="s">
        <v>339</v>
      </c>
      <c r="CC33" s="354"/>
      <c r="CD33" s="378">
        <v>3</v>
      </c>
      <c r="CE33" s="383"/>
      <c r="CF33" s="384" t="s">
        <v>98</v>
      </c>
      <c r="CG33" s="354"/>
      <c r="CH33" s="378">
        <v>3</v>
      </c>
      <c r="CI33" s="383"/>
      <c r="CJ33" s="353" t="s">
        <v>346</v>
      </c>
      <c r="CK33" s="354"/>
      <c r="CL33" s="378">
        <v>7</v>
      </c>
      <c r="CM33" s="379"/>
      <c r="CN33" s="36"/>
      <c r="CO33" s="461"/>
      <c r="CP33" s="461"/>
      <c r="CQ33" s="461"/>
      <c r="CR33" s="36"/>
      <c r="CS33" s="36"/>
      <c r="CT33" s="36"/>
      <c r="CU33" s="36"/>
      <c r="CV33" s="4"/>
      <c r="CW33" s="4"/>
    </row>
    <row r="34" spans="1:101" x14ac:dyDescent="0.15">
      <c r="A34" s="357">
        <v>8</v>
      </c>
      <c r="B34" s="358"/>
      <c r="C34" s="359" t="s">
        <v>389</v>
      </c>
      <c r="D34" s="360"/>
      <c r="E34" s="360"/>
      <c r="F34" s="360"/>
      <c r="G34" s="360" t="s">
        <v>390</v>
      </c>
      <c r="H34" s="360"/>
      <c r="I34" s="360"/>
      <c r="J34" s="360"/>
      <c r="K34" s="360">
        <v>1047902</v>
      </c>
      <c r="L34" s="360"/>
      <c r="M34" s="360"/>
      <c r="N34" s="360"/>
      <c r="O34" s="361"/>
      <c r="P34" s="362" t="s">
        <v>245</v>
      </c>
      <c r="Q34" s="363"/>
      <c r="R34" s="363"/>
      <c r="S34" s="363"/>
      <c r="T34" s="363"/>
      <c r="U34" s="363"/>
      <c r="V34" s="363"/>
      <c r="W34" s="364" t="s">
        <v>405</v>
      </c>
      <c r="X34" s="364"/>
      <c r="Y34" s="364"/>
      <c r="Z34" s="364"/>
      <c r="AA34" s="364"/>
      <c r="AB34" s="364"/>
      <c r="AC34" s="364"/>
      <c r="AD34" s="364"/>
      <c r="AE34" s="365"/>
      <c r="AF34" s="362" t="s">
        <v>360</v>
      </c>
      <c r="AG34" s="363"/>
      <c r="AH34" s="363"/>
      <c r="AI34" s="363"/>
      <c r="AJ34" s="363"/>
      <c r="AK34" s="363"/>
      <c r="AL34" s="363"/>
      <c r="AM34" s="363"/>
      <c r="AN34" s="366"/>
      <c r="AO34" s="389" t="s">
        <v>139</v>
      </c>
      <c r="AP34" s="390"/>
      <c r="AQ34" s="389">
        <v>2009</v>
      </c>
      <c r="AR34" s="391"/>
      <c r="AS34" s="390"/>
      <c r="AT34" s="389" t="s">
        <v>157</v>
      </c>
      <c r="AU34" s="390"/>
      <c r="AV34" s="389" t="s">
        <v>92</v>
      </c>
      <c r="AW34" s="390"/>
      <c r="AX34" s="389" t="s">
        <v>247</v>
      </c>
      <c r="AY34" s="390"/>
      <c r="AZ34" s="385">
        <v>1</v>
      </c>
      <c r="BA34" s="383"/>
      <c r="BB34" s="385">
        <v>1</v>
      </c>
      <c r="BC34" s="383"/>
      <c r="BD34" s="385"/>
      <c r="BE34" s="383"/>
      <c r="BF34" s="386">
        <v>6</v>
      </c>
      <c r="BG34" s="386"/>
      <c r="BH34" s="354">
        <v>3</v>
      </c>
      <c r="BI34" s="378"/>
      <c r="BJ34" s="378">
        <v>2</v>
      </c>
      <c r="BK34" s="351"/>
      <c r="BL34" s="385">
        <v>3</v>
      </c>
      <c r="BM34" s="378"/>
      <c r="BN34" s="378" t="s">
        <v>8</v>
      </c>
      <c r="BO34" s="383"/>
      <c r="BP34" s="354">
        <v>3</v>
      </c>
      <c r="BQ34" s="378"/>
      <c r="BR34" s="378">
        <v>2</v>
      </c>
      <c r="BS34" s="351"/>
      <c r="BT34" s="385">
        <v>3</v>
      </c>
      <c r="BU34" s="378"/>
      <c r="BV34" s="378" t="s">
        <v>8</v>
      </c>
      <c r="BW34" s="383"/>
      <c r="BX34" s="384" t="s">
        <v>346</v>
      </c>
      <c r="BY34" s="354"/>
      <c r="BZ34" s="351">
        <v>8</v>
      </c>
      <c r="CA34" s="352"/>
      <c r="CB34" s="384" t="s">
        <v>339</v>
      </c>
      <c r="CC34" s="354"/>
      <c r="CD34" s="378">
        <v>4</v>
      </c>
      <c r="CE34" s="383"/>
      <c r="CF34" s="384" t="s">
        <v>98</v>
      </c>
      <c r="CG34" s="354"/>
      <c r="CH34" s="378">
        <v>2</v>
      </c>
      <c r="CI34" s="383"/>
      <c r="CJ34" s="353" t="s">
        <v>346</v>
      </c>
      <c r="CK34" s="354"/>
      <c r="CL34" s="378">
        <v>8</v>
      </c>
      <c r="CM34" s="379"/>
      <c r="CN34" s="36"/>
      <c r="CO34" s="461"/>
      <c r="CP34" s="461"/>
      <c r="CQ34" s="461"/>
      <c r="CR34" s="36"/>
      <c r="CS34" s="36"/>
      <c r="CT34" s="36"/>
      <c r="CU34" s="36"/>
      <c r="CV34" s="4"/>
      <c r="CW34" s="4"/>
    </row>
    <row r="35" spans="1:101" x14ac:dyDescent="0.15">
      <c r="A35" s="357">
        <v>9</v>
      </c>
      <c r="B35" s="358"/>
      <c r="C35" s="359" t="s">
        <v>389</v>
      </c>
      <c r="D35" s="360"/>
      <c r="E35" s="360"/>
      <c r="F35" s="360"/>
      <c r="G35" s="360" t="s">
        <v>390</v>
      </c>
      <c r="H35" s="360"/>
      <c r="I35" s="360"/>
      <c r="J35" s="360"/>
      <c r="K35" s="360">
        <v>1047903</v>
      </c>
      <c r="L35" s="360"/>
      <c r="M35" s="360"/>
      <c r="N35" s="360"/>
      <c r="O35" s="361"/>
      <c r="P35" s="362" t="s">
        <v>93</v>
      </c>
      <c r="Q35" s="363"/>
      <c r="R35" s="363"/>
      <c r="S35" s="363"/>
      <c r="T35" s="363"/>
      <c r="U35" s="363"/>
      <c r="V35" s="363"/>
      <c r="W35" s="364" t="s">
        <v>407</v>
      </c>
      <c r="X35" s="364"/>
      <c r="Y35" s="364"/>
      <c r="Z35" s="364"/>
      <c r="AA35" s="364"/>
      <c r="AB35" s="364"/>
      <c r="AC35" s="364"/>
      <c r="AD35" s="364"/>
      <c r="AE35" s="365"/>
      <c r="AF35" s="362" t="s">
        <v>361</v>
      </c>
      <c r="AG35" s="363"/>
      <c r="AH35" s="363"/>
      <c r="AI35" s="363"/>
      <c r="AJ35" s="363"/>
      <c r="AK35" s="363"/>
      <c r="AL35" s="363"/>
      <c r="AM35" s="363"/>
      <c r="AN35" s="366"/>
      <c r="AO35" s="389" t="s">
        <v>141</v>
      </c>
      <c r="AP35" s="390"/>
      <c r="AQ35" s="389">
        <v>2007</v>
      </c>
      <c r="AR35" s="391"/>
      <c r="AS35" s="390"/>
      <c r="AT35" s="389" t="s">
        <v>92</v>
      </c>
      <c r="AU35" s="390"/>
      <c r="AV35" s="389" t="s">
        <v>94</v>
      </c>
      <c r="AW35" s="390"/>
      <c r="AX35" s="389" t="s">
        <v>248</v>
      </c>
      <c r="AY35" s="390"/>
      <c r="AZ35" s="385"/>
      <c r="BA35" s="383"/>
      <c r="BB35" s="385"/>
      <c r="BC35" s="383"/>
      <c r="BD35" s="385"/>
      <c r="BE35" s="383"/>
      <c r="BF35" s="387"/>
      <c r="BG35" s="388"/>
      <c r="BH35" s="354">
        <v>3</v>
      </c>
      <c r="BI35" s="378"/>
      <c r="BJ35" s="378" t="s">
        <v>340</v>
      </c>
      <c r="BK35" s="351"/>
      <c r="BL35" s="385">
        <v>3</v>
      </c>
      <c r="BM35" s="378"/>
      <c r="BN35" s="378">
        <v>1</v>
      </c>
      <c r="BO35" s="383"/>
      <c r="BP35" s="354">
        <v>3</v>
      </c>
      <c r="BQ35" s="378"/>
      <c r="BR35" s="378" t="s">
        <v>340</v>
      </c>
      <c r="BS35" s="351"/>
      <c r="BT35" s="385">
        <v>3</v>
      </c>
      <c r="BU35" s="378"/>
      <c r="BV35" s="378">
        <v>1</v>
      </c>
      <c r="BW35" s="383"/>
      <c r="BX35" s="384" t="s">
        <v>346</v>
      </c>
      <c r="BY35" s="354"/>
      <c r="BZ35" s="378" t="s">
        <v>6</v>
      </c>
      <c r="CA35" s="383"/>
      <c r="CB35" s="384" t="s">
        <v>339</v>
      </c>
      <c r="CC35" s="354"/>
      <c r="CD35" s="378">
        <v>5</v>
      </c>
      <c r="CE35" s="383"/>
      <c r="CF35" s="384" t="s">
        <v>98</v>
      </c>
      <c r="CG35" s="354"/>
      <c r="CH35" s="378">
        <v>1</v>
      </c>
      <c r="CI35" s="383"/>
      <c r="CJ35" s="353" t="s">
        <v>346</v>
      </c>
      <c r="CK35" s="354"/>
      <c r="CL35" s="378" t="s">
        <v>341</v>
      </c>
      <c r="CM35" s="379"/>
      <c r="CN35" s="36"/>
      <c r="CO35" s="461"/>
      <c r="CP35" s="461"/>
      <c r="CQ35" s="461"/>
      <c r="CR35" s="36"/>
      <c r="CS35" s="36"/>
      <c r="CT35" s="36"/>
      <c r="CU35" s="36"/>
      <c r="CV35" s="4"/>
      <c r="CW35" s="4"/>
    </row>
    <row r="36" spans="1:101" x14ac:dyDescent="0.15">
      <c r="A36" s="357">
        <v>10</v>
      </c>
      <c r="B36" s="358"/>
      <c r="C36" s="359" t="s">
        <v>389</v>
      </c>
      <c r="D36" s="360"/>
      <c r="E36" s="360"/>
      <c r="F36" s="360"/>
      <c r="G36" s="360" t="s">
        <v>390</v>
      </c>
      <c r="H36" s="360"/>
      <c r="I36" s="360"/>
      <c r="J36" s="360"/>
      <c r="K36" s="360">
        <v>1047904</v>
      </c>
      <c r="L36" s="360"/>
      <c r="M36" s="360"/>
      <c r="N36" s="360"/>
      <c r="O36" s="361"/>
      <c r="P36" s="362" t="s">
        <v>243</v>
      </c>
      <c r="Q36" s="363"/>
      <c r="R36" s="363"/>
      <c r="S36" s="363"/>
      <c r="T36" s="363"/>
      <c r="U36" s="363"/>
      <c r="V36" s="363"/>
      <c r="W36" s="364" t="s">
        <v>409</v>
      </c>
      <c r="X36" s="364"/>
      <c r="Y36" s="364"/>
      <c r="Z36" s="364"/>
      <c r="AA36" s="364"/>
      <c r="AB36" s="364"/>
      <c r="AC36" s="364"/>
      <c r="AD36" s="364"/>
      <c r="AE36" s="365"/>
      <c r="AF36" s="362" t="s">
        <v>361</v>
      </c>
      <c r="AG36" s="363"/>
      <c r="AH36" s="363"/>
      <c r="AI36" s="363"/>
      <c r="AJ36" s="363"/>
      <c r="AK36" s="363"/>
      <c r="AL36" s="363"/>
      <c r="AM36" s="363"/>
      <c r="AN36" s="366"/>
      <c r="AO36" s="389" t="s">
        <v>136</v>
      </c>
      <c r="AP36" s="390"/>
      <c r="AQ36" s="389">
        <v>2005</v>
      </c>
      <c r="AR36" s="391"/>
      <c r="AS36" s="390"/>
      <c r="AT36" s="389" t="s">
        <v>94</v>
      </c>
      <c r="AU36" s="390"/>
      <c r="AV36" s="389" t="s">
        <v>95</v>
      </c>
      <c r="AW36" s="390"/>
      <c r="AX36" s="389" t="s">
        <v>248</v>
      </c>
      <c r="AY36" s="390"/>
      <c r="AZ36" s="385"/>
      <c r="BA36" s="383"/>
      <c r="BB36" s="385"/>
      <c r="BC36" s="383"/>
      <c r="BD36" s="385"/>
      <c r="BE36" s="383"/>
      <c r="BF36" s="387"/>
      <c r="BG36" s="388"/>
      <c r="BH36" s="354">
        <v>4</v>
      </c>
      <c r="BI36" s="378"/>
      <c r="BJ36" s="378">
        <v>1</v>
      </c>
      <c r="BK36" s="351"/>
      <c r="BL36" s="385">
        <v>4</v>
      </c>
      <c r="BM36" s="378"/>
      <c r="BN36" s="378">
        <v>2</v>
      </c>
      <c r="BO36" s="383"/>
      <c r="BP36" s="354">
        <v>4</v>
      </c>
      <c r="BQ36" s="378"/>
      <c r="BR36" s="378">
        <v>1</v>
      </c>
      <c r="BS36" s="351"/>
      <c r="BT36" s="385">
        <v>4</v>
      </c>
      <c r="BU36" s="378"/>
      <c r="BV36" s="378">
        <v>2</v>
      </c>
      <c r="BW36" s="383"/>
      <c r="BX36" s="384" t="s">
        <v>346</v>
      </c>
      <c r="BY36" s="354"/>
      <c r="BZ36" s="378" t="s">
        <v>7</v>
      </c>
      <c r="CA36" s="383"/>
      <c r="CB36" s="384" t="s">
        <v>339</v>
      </c>
      <c r="CC36" s="354"/>
      <c r="CD36" s="378">
        <v>6</v>
      </c>
      <c r="CE36" s="383"/>
      <c r="CF36" s="384" t="s">
        <v>98</v>
      </c>
      <c r="CG36" s="354"/>
      <c r="CH36" s="378">
        <v>10</v>
      </c>
      <c r="CI36" s="383"/>
      <c r="CJ36" s="353" t="s">
        <v>346</v>
      </c>
      <c r="CK36" s="354"/>
      <c r="CL36" s="378" t="s">
        <v>342</v>
      </c>
      <c r="CM36" s="379"/>
      <c r="CN36" s="36"/>
      <c r="CO36" s="461"/>
      <c r="CP36" s="461"/>
      <c r="CQ36" s="461"/>
      <c r="CR36" s="36"/>
      <c r="CS36" s="36"/>
      <c r="CT36" s="36"/>
      <c r="CU36" s="36"/>
      <c r="CV36" s="4"/>
      <c r="CW36" s="4"/>
    </row>
    <row r="37" spans="1:101" x14ac:dyDescent="0.15">
      <c r="A37" s="357">
        <v>11</v>
      </c>
      <c r="B37" s="358"/>
      <c r="C37" s="359" t="s">
        <v>389</v>
      </c>
      <c r="D37" s="360"/>
      <c r="E37" s="360"/>
      <c r="F37" s="360"/>
      <c r="G37" s="360" t="s">
        <v>390</v>
      </c>
      <c r="H37" s="360"/>
      <c r="I37" s="360"/>
      <c r="J37" s="360"/>
      <c r="K37" s="378">
        <v>1047998</v>
      </c>
      <c r="L37" s="378"/>
      <c r="M37" s="378"/>
      <c r="N37" s="378"/>
      <c r="O37" s="383"/>
      <c r="P37" s="362" t="s">
        <v>238</v>
      </c>
      <c r="Q37" s="363"/>
      <c r="R37" s="363"/>
      <c r="S37" s="363"/>
      <c r="T37" s="363"/>
      <c r="U37" s="363"/>
      <c r="V37" s="363"/>
      <c r="W37" s="364" t="s">
        <v>411</v>
      </c>
      <c r="X37" s="364"/>
      <c r="Y37" s="364"/>
      <c r="Z37" s="364"/>
      <c r="AA37" s="364"/>
      <c r="AB37" s="364"/>
      <c r="AC37" s="364"/>
      <c r="AD37" s="364"/>
      <c r="AE37" s="365"/>
      <c r="AF37" s="362" t="s">
        <v>362</v>
      </c>
      <c r="AG37" s="363"/>
      <c r="AH37" s="363"/>
      <c r="AI37" s="363"/>
      <c r="AJ37" s="363"/>
      <c r="AK37" s="363"/>
      <c r="AL37" s="363"/>
      <c r="AM37" s="363"/>
      <c r="AN37" s="366"/>
      <c r="AO37" s="389" t="s">
        <v>139</v>
      </c>
      <c r="AP37" s="390"/>
      <c r="AQ37" s="389">
        <v>2007</v>
      </c>
      <c r="AR37" s="391"/>
      <c r="AS37" s="390"/>
      <c r="AT37" s="389" t="s">
        <v>139</v>
      </c>
      <c r="AU37" s="390"/>
      <c r="AV37" s="389" t="s">
        <v>136</v>
      </c>
      <c r="AW37" s="390"/>
      <c r="AX37" s="389" t="s">
        <v>248</v>
      </c>
      <c r="AY37" s="390"/>
      <c r="AZ37" s="385"/>
      <c r="BA37" s="383"/>
      <c r="BB37" s="385"/>
      <c r="BC37" s="383"/>
      <c r="BD37" s="385"/>
      <c r="BE37" s="383"/>
      <c r="BF37" s="387"/>
      <c r="BG37" s="388"/>
      <c r="BH37" s="354">
        <v>4</v>
      </c>
      <c r="BI37" s="378"/>
      <c r="BJ37" s="378">
        <v>2</v>
      </c>
      <c r="BK37" s="351"/>
      <c r="BL37" s="385">
        <v>4</v>
      </c>
      <c r="BM37" s="378"/>
      <c r="BN37" s="378" t="s">
        <v>8</v>
      </c>
      <c r="BO37" s="383"/>
      <c r="BP37" s="354">
        <v>4</v>
      </c>
      <c r="BQ37" s="378"/>
      <c r="BR37" s="378">
        <v>2</v>
      </c>
      <c r="BS37" s="351"/>
      <c r="BT37" s="385">
        <v>4</v>
      </c>
      <c r="BU37" s="378"/>
      <c r="BV37" s="378" t="s">
        <v>8</v>
      </c>
      <c r="BW37" s="383"/>
      <c r="BX37" s="384"/>
      <c r="BY37" s="354"/>
      <c r="BZ37" s="378"/>
      <c r="CA37" s="383"/>
      <c r="CB37" s="384" t="s">
        <v>339</v>
      </c>
      <c r="CC37" s="354"/>
      <c r="CD37" s="378">
        <v>7</v>
      </c>
      <c r="CE37" s="383"/>
      <c r="CF37" s="384" t="s">
        <v>98</v>
      </c>
      <c r="CG37" s="354"/>
      <c r="CH37" s="378" t="s">
        <v>341</v>
      </c>
      <c r="CI37" s="383"/>
      <c r="CJ37" s="393"/>
      <c r="CK37" s="273"/>
      <c r="CL37" s="274"/>
      <c r="CM37" s="392"/>
      <c r="CN37" s="36"/>
      <c r="CO37" s="461"/>
      <c r="CP37" s="461"/>
      <c r="CQ37" s="461"/>
      <c r="CR37" s="36"/>
      <c r="CS37" s="36"/>
      <c r="CT37" s="36"/>
      <c r="CU37" s="36"/>
      <c r="CV37" s="4"/>
      <c r="CW37" s="4"/>
    </row>
    <row r="38" spans="1:101" x14ac:dyDescent="0.15">
      <c r="A38" s="357">
        <v>12</v>
      </c>
      <c r="B38" s="358"/>
      <c r="C38" s="359" t="s">
        <v>389</v>
      </c>
      <c r="D38" s="360"/>
      <c r="E38" s="360"/>
      <c r="F38" s="360"/>
      <c r="G38" s="360" t="s">
        <v>390</v>
      </c>
      <c r="H38" s="360"/>
      <c r="I38" s="360"/>
      <c r="J38" s="360"/>
      <c r="K38" s="360">
        <v>1047999</v>
      </c>
      <c r="L38" s="360"/>
      <c r="M38" s="360"/>
      <c r="N38" s="360"/>
      <c r="O38" s="361"/>
      <c r="P38" s="362" t="s">
        <v>244</v>
      </c>
      <c r="Q38" s="363"/>
      <c r="R38" s="363"/>
      <c r="S38" s="363"/>
      <c r="T38" s="363"/>
      <c r="U38" s="363"/>
      <c r="V38" s="363"/>
      <c r="W38" s="364" t="s">
        <v>413</v>
      </c>
      <c r="X38" s="364"/>
      <c r="Y38" s="364"/>
      <c r="Z38" s="364"/>
      <c r="AA38" s="364"/>
      <c r="AB38" s="364"/>
      <c r="AC38" s="364"/>
      <c r="AD38" s="364"/>
      <c r="AE38" s="365"/>
      <c r="AF38" s="362" t="s">
        <v>362</v>
      </c>
      <c r="AG38" s="363"/>
      <c r="AH38" s="363"/>
      <c r="AI38" s="363"/>
      <c r="AJ38" s="363"/>
      <c r="AK38" s="363"/>
      <c r="AL38" s="363"/>
      <c r="AM38" s="363"/>
      <c r="AN38" s="366"/>
      <c r="AO38" s="389" t="s">
        <v>136</v>
      </c>
      <c r="AP38" s="390"/>
      <c r="AQ38" s="389">
        <v>2006</v>
      </c>
      <c r="AR38" s="391"/>
      <c r="AS38" s="390"/>
      <c r="AT38" s="389" t="s">
        <v>141</v>
      </c>
      <c r="AU38" s="390"/>
      <c r="AV38" s="389" t="s">
        <v>141</v>
      </c>
      <c r="AW38" s="390"/>
      <c r="AX38" s="389" t="s">
        <v>248</v>
      </c>
      <c r="AY38" s="390"/>
      <c r="AZ38" s="385"/>
      <c r="BA38" s="383"/>
      <c r="BB38" s="385"/>
      <c r="BC38" s="383"/>
      <c r="BD38" s="385"/>
      <c r="BE38" s="383"/>
      <c r="BF38" s="387"/>
      <c r="BG38" s="388"/>
      <c r="BH38" s="354">
        <v>4</v>
      </c>
      <c r="BI38" s="378"/>
      <c r="BJ38" s="378" t="s">
        <v>340</v>
      </c>
      <c r="BK38" s="351"/>
      <c r="BL38" s="385">
        <v>4</v>
      </c>
      <c r="BM38" s="378"/>
      <c r="BN38" s="378">
        <v>1</v>
      </c>
      <c r="BO38" s="383"/>
      <c r="BP38" s="354">
        <v>4</v>
      </c>
      <c r="BQ38" s="378"/>
      <c r="BR38" s="378" t="s">
        <v>340</v>
      </c>
      <c r="BS38" s="351"/>
      <c r="BT38" s="385">
        <v>4</v>
      </c>
      <c r="BU38" s="378"/>
      <c r="BV38" s="378">
        <v>1</v>
      </c>
      <c r="BW38" s="383"/>
      <c r="BX38" s="384"/>
      <c r="BY38" s="354"/>
      <c r="BZ38" s="378"/>
      <c r="CA38" s="383"/>
      <c r="CB38" s="384" t="s">
        <v>339</v>
      </c>
      <c r="CC38" s="354"/>
      <c r="CD38" s="351">
        <v>8</v>
      </c>
      <c r="CE38" s="352"/>
      <c r="CF38" s="384" t="s">
        <v>98</v>
      </c>
      <c r="CG38" s="354"/>
      <c r="CH38" s="378" t="s">
        <v>342</v>
      </c>
      <c r="CI38" s="383"/>
      <c r="CJ38" s="393"/>
      <c r="CK38" s="273"/>
      <c r="CL38" s="274"/>
      <c r="CM38" s="392"/>
      <c r="CN38" s="36"/>
      <c r="CO38" s="461"/>
      <c r="CP38" s="461"/>
      <c r="CQ38" s="461"/>
      <c r="CR38" s="36"/>
      <c r="CS38" s="36"/>
      <c r="CT38" s="36"/>
      <c r="CU38" s="36"/>
      <c r="CV38" s="4"/>
      <c r="CW38" s="4"/>
    </row>
    <row r="39" spans="1:101" x14ac:dyDescent="0.15">
      <c r="A39" s="394">
        <v>13</v>
      </c>
      <c r="B39" s="395"/>
      <c r="C39" s="396"/>
      <c r="D39" s="397"/>
      <c r="E39" s="397"/>
      <c r="F39" s="397"/>
      <c r="G39" s="397"/>
      <c r="H39" s="397"/>
      <c r="I39" s="397"/>
      <c r="J39" s="397"/>
      <c r="K39" s="397"/>
      <c r="L39" s="397"/>
      <c r="M39" s="397"/>
      <c r="N39" s="397"/>
      <c r="O39" s="398"/>
      <c r="P39" s="399"/>
      <c r="Q39" s="400"/>
      <c r="R39" s="400"/>
      <c r="S39" s="400"/>
      <c r="T39" s="400"/>
      <c r="U39" s="400"/>
      <c r="V39" s="400"/>
      <c r="W39" s="422"/>
      <c r="X39" s="422"/>
      <c r="Y39" s="422"/>
      <c r="Z39" s="422"/>
      <c r="AA39" s="422"/>
      <c r="AB39" s="422"/>
      <c r="AC39" s="422"/>
      <c r="AD39" s="422"/>
      <c r="AE39" s="423"/>
      <c r="AF39" s="399"/>
      <c r="AG39" s="400"/>
      <c r="AH39" s="400"/>
      <c r="AI39" s="400"/>
      <c r="AJ39" s="400"/>
      <c r="AK39" s="400"/>
      <c r="AL39" s="400"/>
      <c r="AM39" s="400"/>
      <c r="AN39" s="424"/>
      <c r="AO39" s="407"/>
      <c r="AP39" s="408"/>
      <c r="AQ39" s="404"/>
      <c r="AR39" s="405"/>
      <c r="AS39" s="405"/>
      <c r="AT39" s="405"/>
      <c r="AU39" s="405"/>
      <c r="AV39" s="405"/>
      <c r="AW39" s="408"/>
      <c r="AX39" s="407"/>
      <c r="AY39" s="408"/>
      <c r="AZ39" s="407"/>
      <c r="BA39" s="408"/>
      <c r="BB39" s="407"/>
      <c r="BC39" s="408"/>
      <c r="BD39" s="407"/>
      <c r="BE39" s="408"/>
      <c r="BF39" s="420"/>
      <c r="BG39" s="421"/>
      <c r="BH39" s="404"/>
      <c r="BI39" s="405"/>
      <c r="BJ39" s="405"/>
      <c r="BK39" s="401"/>
      <c r="BL39" s="407"/>
      <c r="BM39" s="405"/>
      <c r="BN39" s="405"/>
      <c r="BO39" s="408"/>
      <c r="BP39" s="404"/>
      <c r="BQ39" s="405"/>
      <c r="BR39" s="405"/>
      <c r="BS39" s="401"/>
      <c r="BT39" s="407"/>
      <c r="BU39" s="405"/>
      <c r="BV39" s="405"/>
      <c r="BW39" s="408"/>
      <c r="BX39" s="419"/>
      <c r="BY39" s="404"/>
      <c r="BZ39" s="405"/>
      <c r="CA39" s="408"/>
      <c r="CB39" s="419"/>
      <c r="CC39" s="404"/>
      <c r="CD39" s="401"/>
      <c r="CE39" s="402"/>
      <c r="CF39" s="419"/>
      <c r="CG39" s="404"/>
      <c r="CH39" s="405"/>
      <c r="CI39" s="408"/>
      <c r="CJ39" s="403"/>
      <c r="CK39" s="404"/>
      <c r="CL39" s="405"/>
      <c r="CM39" s="406"/>
      <c r="CN39" s="36"/>
      <c r="CO39" s="36"/>
      <c r="CP39" s="36"/>
      <c r="CQ39" s="36"/>
      <c r="CR39" s="36"/>
      <c r="CS39" s="36"/>
      <c r="CT39" s="36"/>
      <c r="CU39" s="36"/>
      <c r="CV39" s="4"/>
      <c r="CW39" s="4"/>
    </row>
    <row r="40" spans="1:101" x14ac:dyDescent="0.15">
      <c r="A40" s="409">
        <v>14</v>
      </c>
      <c r="B40" s="410"/>
      <c r="C40" s="411"/>
      <c r="D40" s="412"/>
      <c r="E40" s="412"/>
      <c r="F40" s="412"/>
      <c r="G40" s="412"/>
      <c r="H40" s="412"/>
      <c r="I40" s="412"/>
      <c r="J40" s="412"/>
      <c r="K40" s="412"/>
      <c r="L40" s="412"/>
      <c r="M40" s="412"/>
      <c r="N40" s="412"/>
      <c r="O40" s="413"/>
      <c r="P40" s="414"/>
      <c r="Q40" s="415"/>
      <c r="R40" s="415"/>
      <c r="S40" s="415"/>
      <c r="T40" s="415"/>
      <c r="U40" s="415"/>
      <c r="V40" s="415"/>
      <c r="W40" s="416"/>
      <c r="X40" s="416"/>
      <c r="Y40" s="416"/>
      <c r="Z40" s="416"/>
      <c r="AA40" s="416"/>
      <c r="AB40" s="416"/>
      <c r="AC40" s="416"/>
      <c r="AD40" s="416"/>
      <c r="AE40" s="417"/>
      <c r="AF40" s="414"/>
      <c r="AG40" s="415"/>
      <c r="AH40" s="415"/>
      <c r="AI40" s="415"/>
      <c r="AJ40" s="415"/>
      <c r="AK40" s="415"/>
      <c r="AL40" s="415"/>
      <c r="AM40" s="415"/>
      <c r="AN40" s="418"/>
      <c r="AO40" s="276"/>
      <c r="AP40" s="277"/>
      <c r="AQ40" s="273"/>
      <c r="AR40" s="274"/>
      <c r="AS40" s="274"/>
      <c r="AT40" s="274"/>
      <c r="AU40" s="274"/>
      <c r="AV40" s="274"/>
      <c r="AW40" s="277"/>
      <c r="AX40" s="276"/>
      <c r="AY40" s="277"/>
      <c r="AZ40" s="276"/>
      <c r="BA40" s="277"/>
      <c r="BB40" s="276"/>
      <c r="BC40" s="277"/>
      <c r="BD40" s="276"/>
      <c r="BE40" s="277"/>
      <c r="BF40" s="427"/>
      <c r="BG40" s="428"/>
      <c r="BH40" s="273"/>
      <c r="BI40" s="274"/>
      <c r="BJ40" s="274"/>
      <c r="BK40" s="275"/>
      <c r="BL40" s="276"/>
      <c r="BM40" s="274"/>
      <c r="BN40" s="274"/>
      <c r="BO40" s="277"/>
      <c r="BP40" s="273"/>
      <c r="BQ40" s="274"/>
      <c r="BR40" s="274"/>
      <c r="BS40" s="275"/>
      <c r="BT40" s="276"/>
      <c r="BU40" s="274"/>
      <c r="BV40" s="274"/>
      <c r="BW40" s="277"/>
      <c r="BX40" s="425"/>
      <c r="BY40" s="273"/>
      <c r="BZ40" s="274"/>
      <c r="CA40" s="277"/>
      <c r="CB40" s="425"/>
      <c r="CC40" s="273"/>
      <c r="CD40" s="275"/>
      <c r="CE40" s="426"/>
      <c r="CF40" s="425"/>
      <c r="CG40" s="273"/>
      <c r="CH40" s="274"/>
      <c r="CI40" s="277"/>
      <c r="CJ40" s="393"/>
      <c r="CK40" s="273"/>
      <c r="CL40" s="274"/>
      <c r="CM40" s="392"/>
      <c r="CN40" s="36"/>
      <c r="CO40" s="36"/>
      <c r="CP40" s="36"/>
      <c r="CQ40" s="36"/>
      <c r="CR40" s="36"/>
      <c r="CS40" s="36"/>
      <c r="CT40" s="36"/>
      <c r="CU40" s="36"/>
      <c r="CV40" s="4"/>
      <c r="CW40" s="4"/>
    </row>
    <row r="41" spans="1:101" x14ac:dyDescent="0.15">
      <c r="A41" s="409">
        <v>15</v>
      </c>
      <c r="B41" s="410"/>
      <c r="C41" s="411"/>
      <c r="D41" s="412"/>
      <c r="E41" s="412"/>
      <c r="F41" s="412"/>
      <c r="G41" s="412"/>
      <c r="H41" s="412"/>
      <c r="I41" s="412"/>
      <c r="J41" s="412"/>
      <c r="K41" s="412"/>
      <c r="L41" s="412"/>
      <c r="M41" s="412"/>
      <c r="N41" s="412"/>
      <c r="O41" s="413"/>
      <c r="P41" s="414"/>
      <c r="Q41" s="415"/>
      <c r="R41" s="415"/>
      <c r="S41" s="415"/>
      <c r="T41" s="415"/>
      <c r="U41" s="415"/>
      <c r="V41" s="415"/>
      <c r="W41" s="416"/>
      <c r="X41" s="416"/>
      <c r="Y41" s="416"/>
      <c r="Z41" s="416"/>
      <c r="AA41" s="416"/>
      <c r="AB41" s="416"/>
      <c r="AC41" s="416"/>
      <c r="AD41" s="416"/>
      <c r="AE41" s="417"/>
      <c r="AF41" s="414"/>
      <c r="AG41" s="415"/>
      <c r="AH41" s="415"/>
      <c r="AI41" s="415"/>
      <c r="AJ41" s="415"/>
      <c r="AK41" s="415"/>
      <c r="AL41" s="415"/>
      <c r="AM41" s="415"/>
      <c r="AN41" s="418"/>
      <c r="AO41" s="276"/>
      <c r="AP41" s="277"/>
      <c r="AQ41" s="273"/>
      <c r="AR41" s="274"/>
      <c r="AS41" s="274"/>
      <c r="AT41" s="274"/>
      <c r="AU41" s="274"/>
      <c r="AV41" s="274"/>
      <c r="AW41" s="277"/>
      <c r="AX41" s="276"/>
      <c r="AY41" s="277"/>
      <c r="AZ41" s="276"/>
      <c r="BA41" s="277"/>
      <c r="BB41" s="276"/>
      <c r="BC41" s="277"/>
      <c r="BD41" s="276"/>
      <c r="BE41" s="277"/>
      <c r="BF41" s="427"/>
      <c r="BG41" s="428"/>
      <c r="BH41" s="273"/>
      <c r="BI41" s="274"/>
      <c r="BJ41" s="274"/>
      <c r="BK41" s="275"/>
      <c r="BL41" s="276"/>
      <c r="BM41" s="274"/>
      <c r="BN41" s="274"/>
      <c r="BO41" s="277"/>
      <c r="BP41" s="273"/>
      <c r="BQ41" s="274"/>
      <c r="BR41" s="274"/>
      <c r="BS41" s="275"/>
      <c r="BT41" s="276"/>
      <c r="BU41" s="274"/>
      <c r="BV41" s="274"/>
      <c r="BW41" s="277"/>
      <c r="BX41" s="425"/>
      <c r="BY41" s="273"/>
      <c r="BZ41" s="274"/>
      <c r="CA41" s="277"/>
      <c r="CB41" s="425"/>
      <c r="CC41" s="273"/>
      <c r="CD41" s="275"/>
      <c r="CE41" s="426"/>
      <c r="CF41" s="425"/>
      <c r="CG41" s="273"/>
      <c r="CH41" s="274"/>
      <c r="CI41" s="277"/>
      <c r="CJ41" s="393"/>
      <c r="CK41" s="273"/>
      <c r="CL41" s="274"/>
      <c r="CM41" s="392"/>
      <c r="CN41" s="36"/>
      <c r="CO41" s="36"/>
      <c r="CP41" s="36"/>
      <c r="CQ41" s="36"/>
      <c r="CR41" s="36"/>
      <c r="CS41" s="36"/>
      <c r="CT41" s="36"/>
      <c r="CU41" s="36"/>
      <c r="CV41" s="4"/>
      <c r="CW41" s="4"/>
    </row>
    <row r="42" spans="1:101" x14ac:dyDescent="0.15">
      <c r="A42" s="409">
        <v>16</v>
      </c>
      <c r="B42" s="410"/>
      <c r="C42" s="411"/>
      <c r="D42" s="412"/>
      <c r="E42" s="412"/>
      <c r="F42" s="412"/>
      <c r="G42" s="412"/>
      <c r="H42" s="412"/>
      <c r="I42" s="412"/>
      <c r="J42" s="412"/>
      <c r="K42" s="412"/>
      <c r="L42" s="412"/>
      <c r="M42" s="412"/>
      <c r="N42" s="412"/>
      <c r="O42" s="413"/>
      <c r="P42" s="414"/>
      <c r="Q42" s="415"/>
      <c r="R42" s="415"/>
      <c r="S42" s="415"/>
      <c r="T42" s="415"/>
      <c r="U42" s="415"/>
      <c r="V42" s="415"/>
      <c r="W42" s="416"/>
      <c r="X42" s="416"/>
      <c r="Y42" s="416"/>
      <c r="Z42" s="416"/>
      <c r="AA42" s="416"/>
      <c r="AB42" s="416"/>
      <c r="AC42" s="416"/>
      <c r="AD42" s="416"/>
      <c r="AE42" s="417"/>
      <c r="AF42" s="414"/>
      <c r="AG42" s="415"/>
      <c r="AH42" s="415"/>
      <c r="AI42" s="415"/>
      <c r="AJ42" s="415"/>
      <c r="AK42" s="415"/>
      <c r="AL42" s="415"/>
      <c r="AM42" s="415"/>
      <c r="AN42" s="418"/>
      <c r="AO42" s="276"/>
      <c r="AP42" s="277"/>
      <c r="AQ42" s="273"/>
      <c r="AR42" s="274"/>
      <c r="AS42" s="274"/>
      <c r="AT42" s="274"/>
      <c r="AU42" s="274"/>
      <c r="AV42" s="274"/>
      <c r="AW42" s="277"/>
      <c r="AX42" s="276"/>
      <c r="AY42" s="277"/>
      <c r="AZ42" s="276"/>
      <c r="BA42" s="277"/>
      <c r="BB42" s="276"/>
      <c r="BC42" s="277"/>
      <c r="BD42" s="276"/>
      <c r="BE42" s="277"/>
      <c r="BF42" s="427"/>
      <c r="BG42" s="428"/>
      <c r="BH42" s="273"/>
      <c r="BI42" s="274"/>
      <c r="BJ42" s="274"/>
      <c r="BK42" s="275"/>
      <c r="BL42" s="276"/>
      <c r="BM42" s="274"/>
      <c r="BN42" s="274"/>
      <c r="BO42" s="277"/>
      <c r="BP42" s="273"/>
      <c r="BQ42" s="274"/>
      <c r="BR42" s="274"/>
      <c r="BS42" s="275"/>
      <c r="BT42" s="276"/>
      <c r="BU42" s="274"/>
      <c r="BV42" s="274"/>
      <c r="BW42" s="277"/>
      <c r="BX42" s="425"/>
      <c r="BY42" s="273"/>
      <c r="BZ42" s="274"/>
      <c r="CA42" s="277"/>
      <c r="CB42" s="425"/>
      <c r="CC42" s="273"/>
      <c r="CD42" s="275"/>
      <c r="CE42" s="426"/>
      <c r="CF42" s="425"/>
      <c r="CG42" s="273"/>
      <c r="CH42" s="274"/>
      <c r="CI42" s="277"/>
      <c r="CJ42" s="393"/>
      <c r="CK42" s="273"/>
      <c r="CL42" s="274"/>
      <c r="CM42" s="392"/>
      <c r="CN42" s="36"/>
      <c r="CO42" s="36"/>
      <c r="CP42" s="36"/>
      <c r="CQ42" s="36"/>
      <c r="CR42" s="36"/>
      <c r="CS42" s="36"/>
      <c r="CT42" s="36"/>
      <c r="CU42" s="36"/>
      <c r="CV42" s="4"/>
      <c r="CW42" s="4"/>
    </row>
    <row r="43" spans="1:101" x14ac:dyDescent="0.15">
      <c r="A43" s="409">
        <v>17</v>
      </c>
      <c r="B43" s="410"/>
      <c r="C43" s="411"/>
      <c r="D43" s="412"/>
      <c r="E43" s="412"/>
      <c r="F43" s="412"/>
      <c r="G43" s="412"/>
      <c r="H43" s="412"/>
      <c r="I43" s="412"/>
      <c r="J43" s="412"/>
      <c r="K43" s="412"/>
      <c r="L43" s="412"/>
      <c r="M43" s="412"/>
      <c r="N43" s="412"/>
      <c r="O43" s="413"/>
      <c r="P43" s="414"/>
      <c r="Q43" s="415"/>
      <c r="R43" s="415"/>
      <c r="S43" s="415"/>
      <c r="T43" s="415"/>
      <c r="U43" s="415"/>
      <c r="V43" s="415"/>
      <c r="W43" s="416"/>
      <c r="X43" s="416"/>
      <c r="Y43" s="416"/>
      <c r="Z43" s="416"/>
      <c r="AA43" s="416"/>
      <c r="AB43" s="416"/>
      <c r="AC43" s="416"/>
      <c r="AD43" s="416"/>
      <c r="AE43" s="417"/>
      <c r="AF43" s="414"/>
      <c r="AG43" s="415"/>
      <c r="AH43" s="415"/>
      <c r="AI43" s="415"/>
      <c r="AJ43" s="415"/>
      <c r="AK43" s="415"/>
      <c r="AL43" s="415"/>
      <c r="AM43" s="415"/>
      <c r="AN43" s="418"/>
      <c r="AO43" s="276"/>
      <c r="AP43" s="277"/>
      <c r="AQ43" s="273"/>
      <c r="AR43" s="274"/>
      <c r="AS43" s="274"/>
      <c r="AT43" s="274"/>
      <c r="AU43" s="274"/>
      <c r="AV43" s="274"/>
      <c r="AW43" s="277"/>
      <c r="AX43" s="276"/>
      <c r="AY43" s="277"/>
      <c r="AZ43" s="276"/>
      <c r="BA43" s="277"/>
      <c r="BB43" s="276"/>
      <c r="BC43" s="277"/>
      <c r="BD43" s="276"/>
      <c r="BE43" s="277"/>
      <c r="BF43" s="427"/>
      <c r="BG43" s="428"/>
      <c r="BH43" s="273"/>
      <c r="BI43" s="274"/>
      <c r="BJ43" s="274"/>
      <c r="BK43" s="275"/>
      <c r="BL43" s="276"/>
      <c r="BM43" s="274"/>
      <c r="BN43" s="274"/>
      <c r="BO43" s="277"/>
      <c r="BP43" s="273"/>
      <c r="BQ43" s="274"/>
      <c r="BR43" s="274"/>
      <c r="BS43" s="275"/>
      <c r="BT43" s="276"/>
      <c r="BU43" s="274"/>
      <c r="BV43" s="274"/>
      <c r="BW43" s="277"/>
      <c r="BX43" s="425"/>
      <c r="BY43" s="273"/>
      <c r="BZ43" s="274"/>
      <c r="CA43" s="277"/>
      <c r="CB43" s="425"/>
      <c r="CC43" s="273"/>
      <c r="CD43" s="275"/>
      <c r="CE43" s="426"/>
      <c r="CF43" s="425"/>
      <c r="CG43" s="273"/>
      <c r="CH43" s="274"/>
      <c r="CI43" s="277"/>
      <c r="CJ43" s="393"/>
      <c r="CK43" s="273"/>
      <c r="CL43" s="274"/>
      <c r="CM43" s="392"/>
      <c r="CN43" s="36"/>
      <c r="CO43" s="36"/>
      <c r="CP43" s="36"/>
      <c r="CQ43" s="36"/>
      <c r="CR43" s="36"/>
      <c r="CS43" s="36"/>
      <c r="CT43" s="36"/>
      <c r="CU43" s="36"/>
      <c r="CV43" s="4"/>
      <c r="CW43" s="4"/>
    </row>
    <row r="44" spans="1:101" x14ac:dyDescent="0.15">
      <c r="A44" s="409">
        <v>18</v>
      </c>
      <c r="B44" s="410"/>
      <c r="C44" s="411"/>
      <c r="D44" s="412"/>
      <c r="E44" s="412"/>
      <c r="F44" s="412"/>
      <c r="G44" s="412"/>
      <c r="H44" s="412"/>
      <c r="I44" s="412"/>
      <c r="J44" s="412"/>
      <c r="K44" s="412"/>
      <c r="L44" s="412"/>
      <c r="M44" s="412"/>
      <c r="N44" s="412"/>
      <c r="O44" s="413"/>
      <c r="P44" s="414"/>
      <c r="Q44" s="415"/>
      <c r="R44" s="415"/>
      <c r="S44" s="415"/>
      <c r="T44" s="415"/>
      <c r="U44" s="415"/>
      <c r="V44" s="415"/>
      <c r="W44" s="416"/>
      <c r="X44" s="416"/>
      <c r="Y44" s="416"/>
      <c r="Z44" s="416"/>
      <c r="AA44" s="416"/>
      <c r="AB44" s="416"/>
      <c r="AC44" s="416"/>
      <c r="AD44" s="416"/>
      <c r="AE44" s="417"/>
      <c r="AF44" s="414"/>
      <c r="AG44" s="415"/>
      <c r="AH44" s="415"/>
      <c r="AI44" s="415"/>
      <c r="AJ44" s="415"/>
      <c r="AK44" s="415"/>
      <c r="AL44" s="415"/>
      <c r="AM44" s="415"/>
      <c r="AN44" s="418"/>
      <c r="AO44" s="276"/>
      <c r="AP44" s="277"/>
      <c r="AQ44" s="273"/>
      <c r="AR44" s="274"/>
      <c r="AS44" s="274"/>
      <c r="AT44" s="274"/>
      <c r="AU44" s="274"/>
      <c r="AV44" s="274"/>
      <c r="AW44" s="277"/>
      <c r="AX44" s="276"/>
      <c r="AY44" s="277"/>
      <c r="AZ44" s="276"/>
      <c r="BA44" s="277"/>
      <c r="BB44" s="276"/>
      <c r="BC44" s="277"/>
      <c r="BD44" s="276"/>
      <c r="BE44" s="277"/>
      <c r="BF44" s="427"/>
      <c r="BG44" s="428"/>
      <c r="BH44" s="273"/>
      <c r="BI44" s="274"/>
      <c r="BJ44" s="274"/>
      <c r="BK44" s="275"/>
      <c r="BL44" s="276"/>
      <c r="BM44" s="274"/>
      <c r="BN44" s="274"/>
      <c r="BO44" s="277"/>
      <c r="BP44" s="273"/>
      <c r="BQ44" s="274"/>
      <c r="BR44" s="274"/>
      <c r="BS44" s="275"/>
      <c r="BT44" s="276"/>
      <c r="BU44" s="274"/>
      <c r="BV44" s="274"/>
      <c r="BW44" s="277"/>
      <c r="BX44" s="425"/>
      <c r="BY44" s="273"/>
      <c r="BZ44" s="274"/>
      <c r="CA44" s="277"/>
      <c r="CB44" s="425"/>
      <c r="CC44" s="273"/>
      <c r="CD44" s="275"/>
      <c r="CE44" s="426"/>
      <c r="CF44" s="425"/>
      <c r="CG44" s="273"/>
      <c r="CH44" s="274"/>
      <c r="CI44" s="277"/>
      <c r="CJ44" s="393"/>
      <c r="CK44" s="273"/>
      <c r="CL44" s="274"/>
      <c r="CM44" s="392"/>
      <c r="CN44" s="36"/>
      <c r="CO44" s="36"/>
      <c r="CP44" s="36"/>
      <c r="CQ44" s="36"/>
      <c r="CR44" s="36"/>
      <c r="CS44" s="36"/>
      <c r="CT44" s="36"/>
      <c r="CU44" s="36"/>
      <c r="CV44" s="4"/>
      <c r="CW44" s="4"/>
    </row>
    <row r="45" spans="1:101" x14ac:dyDescent="0.15">
      <c r="A45" s="409">
        <v>19</v>
      </c>
      <c r="B45" s="410"/>
      <c r="C45" s="411"/>
      <c r="D45" s="412"/>
      <c r="E45" s="412"/>
      <c r="F45" s="412"/>
      <c r="G45" s="412"/>
      <c r="H45" s="412"/>
      <c r="I45" s="412"/>
      <c r="J45" s="412"/>
      <c r="K45" s="412"/>
      <c r="L45" s="412"/>
      <c r="M45" s="412"/>
      <c r="N45" s="412"/>
      <c r="O45" s="413"/>
      <c r="P45" s="414"/>
      <c r="Q45" s="415"/>
      <c r="R45" s="415"/>
      <c r="S45" s="415"/>
      <c r="T45" s="415"/>
      <c r="U45" s="415"/>
      <c r="V45" s="415"/>
      <c r="W45" s="416"/>
      <c r="X45" s="416"/>
      <c r="Y45" s="416"/>
      <c r="Z45" s="416"/>
      <c r="AA45" s="416"/>
      <c r="AB45" s="416"/>
      <c r="AC45" s="416"/>
      <c r="AD45" s="416"/>
      <c r="AE45" s="417"/>
      <c r="AF45" s="414"/>
      <c r="AG45" s="415"/>
      <c r="AH45" s="415"/>
      <c r="AI45" s="415"/>
      <c r="AJ45" s="415"/>
      <c r="AK45" s="415"/>
      <c r="AL45" s="415"/>
      <c r="AM45" s="415"/>
      <c r="AN45" s="418"/>
      <c r="AO45" s="276"/>
      <c r="AP45" s="277"/>
      <c r="AQ45" s="273"/>
      <c r="AR45" s="274"/>
      <c r="AS45" s="274"/>
      <c r="AT45" s="274"/>
      <c r="AU45" s="274"/>
      <c r="AV45" s="274"/>
      <c r="AW45" s="277"/>
      <c r="AX45" s="276"/>
      <c r="AY45" s="277"/>
      <c r="AZ45" s="276"/>
      <c r="BA45" s="277"/>
      <c r="BB45" s="276"/>
      <c r="BC45" s="277"/>
      <c r="BD45" s="276"/>
      <c r="BE45" s="277"/>
      <c r="BF45" s="427"/>
      <c r="BG45" s="428"/>
      <c r="BH45" s="273"/>
      <c r="BI45" s="274"/>
      <c r="BJ45" s="274"/>
      <c r="BK45" s="275"/>
      <c r="BL45" s="276"/>
      <c r="BM45" s="274"/>
      <c r="BN45" s="274"/>
      <c r="BO45" s="277"/>
      <c r="BP45" s="273"/>
      <c r="BQ45" s="274"/>
      <c r="BR45" s="274"/>
      <c r="BS45" s="275"/>
      <c r="BT45" s="276"/>
      <c r="BU45" s="274"/>
      <c r="BV45" s="274"/>
      <c r="BW45" s="277"/>
      <c r="BX45" s="425"/>
      <c r="BY45" s="273"/>
      <c r="BZ45" s="274"/>
      <c r="CA45" s="277"/>
      <c r="CB45" s="425"/>
      <c r="CC45" s="273"/>
      <c r="CD45" s="275"/>
      <c r="CE45" s="426"/>
      <c r="CF45" s="425"/>
      <c r="CG45" s="273"/>
      <c r="CH45" s="274"/>
      <c r="CI45" s="277"/>
      <c r="CJ45" s="393"/>
      <c r="CK45" s="273"/>
      <c r="CL45" s="274"/>
      <c r="CM45" s="392"/>
      <c r="CN45" s="36"/>
      <c r="CO45" s="36"/>
      <c r="CP45" s="36"/>
      <c r="CQ45" s="36"/>
      <c r="CR45" s="36"/>
      <c r="CS45" s="36"/>
      <c r="CT45" s="36"/>
      <c r="CU45" s="36"/>
      <c r="CV45" s="4"/>
      <c r="CW45" s="4"/>
    </row>
    <row r="46" spans="1:101" x14ac:dyDescent="0.15">
      <c r="A46" s="409">
        <v>20</v>
      </c>
      <c r="B46" s="410"/>
      <c r="C46" s="411"/>
      <c r="D46" s="412"/>
      <c r="E46" s="412"/>
      <c r="F46" s="412"/>
      <c r="G46" s="412"/>
      <c r="H46" s="412"/>
      <c r="I46" s="412"/>
      <c r="J46" s="412"/>
      <c r="K46" s="412"/>
      <c r="L46" s="412"/>
      <c r="M46" s="412"/>
      <c r="N46" s="412"/>
      <c r="O46" s="413"/>
      <c r="P46" s="414"/>
      <c r="Q46" s="415"/>
      <c r="R46" s="415"/>
      <c r="S46" s="415"/>
      <c r="T46" s="415"/>
      <c r="U46" s="415"/>
      <c r="V46" s="415"/>
      <c r="W46" s="416"/>
      <c r="X46" s="416"/>
      <c r="Y46" s="416"/>
      <c r="Z46" s="416"/>
      <c r="AA46" s="416"/>
      <c r="AB46" s="416"/>
      <c r="AC46" s="416"/>
      <c r="AD46" s="416"/>
      <c r="AE46" s="417"/>
      <c r="AF46" s="414"/>
      <c r="AG46" s="415"/>
      <c r="AH46" s="415"/>
      <c r="AI46" s="415"/>
      <c r="AJ46" s="415"/>
      <c r="AK46" s="415"/>
      <c r="AL46" s="415"/>
      <c r="AM46" s="415"/>
      <c r="AN46" s="418"/>
      <c r="AO46" s="276"/>
      <c r="AP46" s="277"/>
      <c r="AQ46" s="273"/>
      <c r="AR46" s="274"/>
      <c r="AS46" s="274"/>
      <c r="AT46" s="274"/>
      <c r="AU46" s="274"/>
      <c r="AV46" s="274"/>
      <c r="AW46" s="277"/>
      <c r="AX46" s="276"/>
      <c r="AY46" s="277"/>
      <c r="AZ46" s="276"/>
      <c r="BA46" s="277"/>
      <c r="BB46" s="276"/>
      <c r="BC46" s="277"/>
      <c r="BD46" s="276"/>
      <c r="BE46" s="277"/>
      <c r="BF46" s="427"/>
      <c r="BG46" s="428"/>
      <c r="BH46" s="273"/>
      <c r="BI46" s="274"/>
      <c r="BJ46" s="274"/>
      <c r="BK46" s="275"/>
      <c r="BL46" s="276"/>
      <c r="BM46" s="274"/>
      <c r="BN46" s="274"/>
      <c r="BO46" s="277"/>
      <c r="BP46" s="273"/>
      <c r="BQ46" s="274"/>
      <c r="BR46" s="274"/>
      <c r="BS46" s="275"/>
      <c r="BT46" s="276"/>
      <c r="BU46" s="274"/>
      <c r="BV46" s="274"/>
      <c r="BW46" s="277"/>
      <c r="BX46" s="425"/>
      <c r="BY46" s="273"/>
      <c r="BZ46" s="274"/>
      <c r="CA46" s="277"/>
      <c r="CB46" s="425"/>
      <c r="CC46" s="273"/>
      <c r="CD46" s="275"/>
      <c r="CE46" s="426"/>
      <c r="CF46" s="425"/>
      <c r="CG46" s="273"/>
      <c r="CH46" s="274"/>
      <c r="CI46" s="277"/>
      <c r="CJ46" s="393"/>
      <c r="CK46" s="273"/>
      <c r="CL46" s="274"/>
      <c r="CM46" s="392"/>
      <c r="CN46" s="36"/>
      <c r="CO46" s="36"/>
      <c r="CP46" s="36"/>
      <c r="CQ46" s="36"/>
      <c r="CR46" s="36"/>
      <c r="CS46" s="36"/>
      <c r="CT46" s="36"/>
      <c r="CU46" s="36"/>
      <c r="CV46" s="4"/>
      <c r="CW46" s="4"/>
    </row>
    <row r="47" spans="1:101" x14ac:dyDescent="0.15">
      <c r="A47" s="409">
        <v>21</v>
      </c>
      <c r="B47" s="410"/>
      <c r="C47" s="411"/>
      <c r="D47" s="412"/>
      <c r="E47" s="412"/>
      <c r="F47" s="412"/>
      <c r="G47" s="412"/>
      <c r="H47" s="412"/>
      <c r="I47" s="412"/>
      <c r="J47" s="412"/>
      <c r="K47" s="412"/>
      <c r="L47" s="412"/>
      <c r="M47" s="412"/>
      <c r="N47" s="412"/>
      <c r="O47" s="413"/>
      <c r="P47" s="414"/>
      <c r="Q47" s="415"/>
      <c r="R47" s="415"/>
      <c r="S47" s="415"/>
      <c r="T47" s="415"/>
      <c r="U47" s="415"/>
      <c r="V47" s="415"/>
      <c r="W47" s="416"/>
      <c r="X47" s="416"/>
      <c r="Y47" s="416"/>
      <c r="Z47" s="416"/>
      <c r="AA47" s="416"/>
      <c r="AB47" s="416"/>
      <c r="AC47" s="416"/>
      <c r="AD47" s="416"/>
      <c r="AE47" s="417"/>
      <c r="AF47" s="414"/>
      <c r="AG47" s="415"/>
      <c r="AH47" s="415"/>
      <c r="AI47" s="415"/>
      <c r="AJ47" s="415"/>
      <c r="AK47" s="415"/>
      <c r="AL47" s="415"/>
      <c r="AM47" s="415"/>
      <c r="AN47" s="418"/>
      <c r="AO47" s="276"/>
      <c r="AP47" s="277"/>
      <c r="AQ47" s="273"/>
      <c r="AR47" s="274"/>
      <c r="AS47" s="274"/>
      <c r="AT47" s="274"/>
      <c r="AU47" s="274"/>
      <c r="AV47" s="274"/>
      <c r="AW47" s="277"/>
      <c r="AX47" s="276"/>
      <c r="AY47" s="277"/>
      <c r="AZ47" s="276"/>
      <c r="BA47" s="277"/>
      <c r="BB47" s="276"/>
      <c r="BC47" s="277"/>
      <c r="BD47" s="276"/>
      <c r="BE47" s="277"/>
      <c r="BF47" s="427"/>
      <c r="BG47" s="428"/>
      <c r="BH47" s="273"/>
      <c r="BI47" s="274"/>
      <c r="BJ47" s="274"/>
      <c r="BK47" s="275"/>
      <c r="BL47" s="276"/>
      <c r="BM47" s="274"/>
      <c r="BN47" s="274"/>
      <c r="BO47" s="277"/>
      <c r="BP47" s="273"/>
      <c r="BQ47" s="274"/>
      <c r="BR47" s="274"/>
      <c r="BS47" s="275"/>
      <c r="BT47" s="276"/>
      <c r="BU47" s="274"/>
      <c r="BV47" s="274"/>
      <c r="BW47" s="277"/>
      <c r="BX47" s="425"/>
      <c r="BY47" s="273"/>
      <c r="BZ47" s="274"/>
      <c r="CA47" s="277"/>
      <c r="CB47" s="425"/>
      <c r="CC47" s="273"/>
      <c r="CD47" s="275"/>
      <c r="CE47" s="426"/>
      <c r="CF47" s="425"/>
      <c r="CG47" s="273"/>
      <c r="CH47" s="274"/>
      <c r="CI47" s="277"/>
      <c r="CJ47" s="393"/>
      <c r="CK47" s="273"/>
      <c r="CL47" s="274"/>
      <c r="CM47" s="392"/>
      <c r="CN47" s="36"/>
      <c r="CO47" s="36"/>
      <c r="CP47" s="36"/>
      <c r="CQ47" s="36"/>
      <c r="CR47" s="36"/>
      <c r="CS47" s="36"/>
      <c r="CT47" s="36"/>
      <c r="CU47" s="36"/>
      <c r="CV47" s="4"/>
      <c r="CW47" s="4"/>
    </row>
    <row r="48" spans="1:101" x14ac:dyDescent="0.15">
      <c r="A48" s="409">
        <v>22</v>
      </c>
      <c r="B48" s="410"/>
      <c r="C48" s="411"/>
      <c r="D48" s="412"/>
      <c r="E48" s="412"/>
      <c r="F48" s="412"/>
      <c r="G48" s="412"/>
      <c r="H48" s="412"/>
      <c r="I48" s="412"/>
      <c r="J48" s="412"/>
      <c r="K48" s="412"/>
      <c r="L48" s="412"/>
      <c r="M48" s="412"/>
      <c r="N48" s="412"/>
      <c r="O48" s="413"/>
      <c r="P48" s="414"/>
      <c r="Q48" s="415"/>
      <c r="R48" s="415"/>
      <c r="S48" s="415"/>
      <c r="T48" s="415"/>
      <c r="U48" s="415"/>
      <c r="V48" s="415"/>
      <c r="W48" s="416"/>
      <c r="X48" s="416"/>
      <c r="Y48" s="416"/>
      <c r="Z48" s="416"/>
      <c r="AA48" s="416"/>
      <c r="AB48" s="416"/>
      <c r="AC48" s="416"/>
      <c r="AD48" s="416"/>
      <c r="AE48" s="417"/>
      <c r="AF48" s="414"/>
      <c r="AG48" s="415"/>
      <c r="AH48" s="415"/>
      <c r="AI48" s="415"/>
      <c r="AJ48" s="415"/>
      <c r="AK48" s="415"/>
      <c r="AL48" s="415"/>
      <c r="AM48" s="415"/>
      <c r="AN48" s="418"/>
      <c r="AO48" s="276"/>
      <c r="AP48" s="277"/>
      <c r="AQ48" s="273"/>
      <c r="AR48" s="274"/>
      <c r="AS48" s="274"/>
      <c r="AT48" s="274"/>
      <c r="AU48" s="274"/>
      <c r="AV48" s="274"/>
      <c r="AW48" s="277"/>
      <c r="AX48" s="276"/>
      <c r="AY48" s="277"/>
      <c r="AZ48" s="276"/>
      <c r="BA48" s="277"/>
      <c r="BB48" s="276"/>
      <c r="BC48" s="277"/>
      <c r="BD48" s="276"/>
      <c r="BE48" s="277"/>
      <c r="BF48" s="427"/>
      <c r="BG48" s="428"/>
      <c r="BH48" s="273"/>
      <c r="BI48" s="274"/>
      <c r="BJ48" s="274"/>
      <c r="BK48" s="275"/>
      <c r="BL48" s="276"/>
      <c r="BM48" s="274"/>
      <c r="BN48" s="274"/>
      <c r="BO48" s="277"/>
      <c r="BP48" s="273"/>
      <c r="BQ48" s="274"/>
      <c r="BR48" s="274"/>
      <c r="BS48" s="275"/>
      <c r="BT48" s="276"/>
      <c r="BU48" s="274"/>
      <c r="BV48" s="274"/>
      <c r="BW48" s="277"/>
      <c r="BX48" s="425"/>
      <c r="BY48" s="273"/>
      <c r="BZ48" s="274"/>
      <c r="CA48" s="277"/>
      <c r="CB48" s="425"/>
      <c r="CC48" s="273"/>
      <c r="CD48" s="275"/>
      <c r="CE48" s="426"/>
      <c r="CF48" s="425"/>
      <c r="CG48" s="273"/>
      <c r="CH48" s="274"/>
      <c r="CI48" s="277"/>
      <c r="CJ48" s="393"/>
      <c r="CK48" s="273"/>
      <c r="CL48" s="274"/>
      <c r="CM48" s="392"/>
      <c r="CN48" s="36"/>
      <c r="CO48" s="36"/>
      <c r="CP48" s="36"/>
      <c r="CQ48" s="36"/>
      <c r="CR48" s="36"/>
      <c r="CS48" s="36"/>
      <c r="CT48" s="36"/>
      <c r="CU48" s="36"/>
      <c r="CV48" s="4"/>
      <c r="CW48" s="4"/>
    </row>
    <row r="49" spans="1:101" x14ac:dyDescent="0.15">
      <c r="A49" s="409">
        <v>23</v>
      </c>
      <c r="B49" s="410"/>
      <c r="C49" s="411"/>
      <c r="D49" s="412"/>
      <c r="E49" s="412"/>
      <c r="F49" s="412"/>
      <c r="G49" s="412"/>
      <c r="H49" s="412"/>
      <c r="I49" s="412"/>
      <c r="J49" s="412"/>
      <c r="K49" s="412"/>
      <c r="L49" s="412"/>
      <c r="M49" s="412"/>
      <c r="N49" s="412"/>
      <c r="O49" s="413"/>
      <c r="P49" s="414"/>
      <c r="Q49" s="415"/>
      <c r="R49" s="415"/>
      <c r="S49" s="415"/>
      <c r="T49" s="415"/>
      <c r="U49" s="415"/>
      <c r="V49" s="415"/>
      <c r="W49" s="416"/>
      <c r="X49" s="416"/>
      <c r="Y49" s="416"/>
      <c r="Z49" s="416"/>
      <c r="AA49" s="416"/>
      <c r="AB49" s="416"/>
      <c r="AC49" s="416"/>
      <c r="AD49" s="416"/>
      <c r="AE49" s="417"/>
      <c r="AF49" s="414"/>
      <c r="AG49" s="415"/>
      <c r="AH49" s="415"/>
      <c r="AI49" s="415"/>
      <c r="AJ49" s="415"/>
      <c r="AK49" s="415"/>
      <c r="AL49" s="415"/>
      <c r="AM49" s="415"/>
      <c r="AN49" s="418"/>
      <c r="AO49" s="276"/>
      <c r="AP49" s="277"/>
      <c r="AQ49" s="273"/>
      <c r="AR49" s="274"/>
      <c r="AS49" s="274"/>
      <c r="AT49" s="274"/>
      <c r="AU49" s="274"/>
      <c r="AV49" s="274"/>
      <c r="AW49" s="277"/>
      <c r="AX49" s="276"/>
      <c r="AY49" s="277"/>
      <c r="AZ49" s="276"/>
      <c r="BA49" s="277"/>
      <c r="BB49" s="276"/>
      <c r="BC49" s="277"/>
      <c r="BD49" s="276"/>
      <c r="BE49" s="277"/>
      <c r="BF49" s="427"/>
      <c r="BG49" s="428"/>
      <c r="BH49" s="273"/>
      <c r="BI49" s="274"/>
      <c r="BJ49" s="274"/>
      <c r="BK49" s="275"/>
      <c r="BL49" s="276"/>
      <c r="BM49" s="274"/>
      <c r="BN49" s="274"/>
      <c r="BO49" s="277"/>
      <c r="BP49" s="273"/>
      <c r="BQ49" s="274"/>
      <c r="BR49" s="274"/>
      <c r="BS49" s="275"/>
      <c r="BT49" s="276"/>
      <c r="BU49" s="274"/>
      <c r="BV49" s="274"/>
      <c r="BW49" s="277"/>
      <c r="BX49" s="425"/>
      <c r="BY49" s="273"/>
      <c r="BZ49" s="274"/>
      <c r="CA49" s="277"/>
      <c r="CB49" s="425"/>
      <c r="CC49" s="273"/>
      <c r="CD49" s="275"/>
      <c r="CE49" s="426"/>
      <c r="CF49" s="425"/>
      <c r="CG49" s="273"/>
      <c r="CH49" s="274"/>
      <c r="CI49" s="277"/>
      <c r="CJ49" s="393"/>
      <c r="CK49" s="273"/>
      <c r="CL49" s="274"/>
      <c r="CM49" s="392"/>
      <c r="CN49" s="36"/>
      <c r="CO49" s="36"/>
      <c r="CP49" s="36"/>
      <c r="CQ49" s="36"/>
      <c r="CR49" s="36"/>
      <c r="CS49" s="36"/>
      <c r="CT49" s="36"/>
      <c r="CU49" s="36"/>
      <c r="CV49" s="4"/>
      <c r="CW49" s="4"/>
    </row>
    <row r="50" spans="1:101" x14ac:dyDescent="0.15">
      <c r="A50" s="409">
        <v>24</v>
      </c>
      <c r="B50" s="410"/>
      <c r="C50" s="411"/>
      <c r="D50" s="412"/>
      <c r="E50" s="412"/>
      <c r="F50" s="412"/>
      <c r="G50" s="412"/>
      <c r="H50" s="412"/>
      <c r="I50" s="412"/>
      <c r="J50" s="412"/>
      <c r="K50" s="412"/>
      <c r="L50" s="412"/>
      <c r="M50" s="412"/>
      <c r="N50" s="412"/>
      <c r="O50" s="413"/>
      <c r="P50" s="414"/>
      <c r="Q50" s="415"/>
      <c r="R50" s="415"/>
      <c r="S50" s="415"/>
      <c r="T50" s="415"/>
      <c r="U50" s="415"/>
      <c r="V50" s="415"/>
      <c r="W50" s="416"/>
      <c r="X50" s="416"/>
      <c r="Y50" s="416"/>
      <c r="Z50" s="416"/>
      <c r="AA50" s="416"/>
      <c r="AB50" s="416"/>
      <c r="AC50" s="416"/>
      <c r="AD50" s="416"/>
      <c r="AE50" s="417"/>
      <c r="AF50" s="414"/>
      <c r="AG50" s="415"/>
      <c r="AH50" s="415"/>
      <c r="AI50" s="415"/>
      <c r="AJ50" s="415"/>
      <c r="AK50" s="415"/>
      <c r="AL50" s="415"/>
      <c r="AM50" s="415"/>
      <c r="AN50" s="418"/>
      <c r="AO50" s="276"/>
      <c r="AP50" s="277"/>
      <c r="AQ50" s="273"/>
      <c r="AR50" s="274"/>
      <c r="AS50" s="274"/>
      <c r="AT50" s="274"/>
      <c r="AU50" s="274"/>
      <c r="AV50" s="274"/>
      <c r="AW50" s="277"/>
      <c r="AX50" s="276"/>
      <c r="AY50" s="277"/>
      <c r="AZ50" s="276"/>
      <c r="BA50" s="277"/>
      <c r="BB50" s="276"/>
      <c r="BC50" s="277"/>
      <c r="BD50" s="276"/>
      <c r="BE50" s="277"/>
      <c r="BF50" s="427"/>
      <c r="BG50" s="428"/>
      <c r="BH50" s="273"/>
      <c r="BI50" s="274"/>
      <c r="BJ50" s="274"/>
      <c r="BK50" s="275"/>
      <c r="BL50" s="276"/>
      <c r="BM50" s="274"/>
      <c r="BN50" s="274"/>
      <c r="BO50" s="277"/>
      <c r="BP50" s="273"/>
      <c r="BQ50" s="274"/>
      <c r="BR50" s="274"/>
      <c r="BS50" s="275"/>
      <c r="BT50" s="276"/>
      <c r="BU50" s="274"/>
      <c r="BV50" s="274"/>
      <c r="BW50" s="277"/>
      <c r="BX50" s="425"/>
      <c r="BY50" s="273"/>
      <c r="BZ50" s="274"/>
      <c r="CA50" s="277"/>
      <c r="CB50" s="425"/>
      <c r="CC50" s="273"/>
      <c r="CD50" s="275"/>
      <c r="CE50" s="426"/>
      <c r="CF50" s="425"/>
      <c r="CG50" s="273"/>
      <c r="CH50" s="274"/>
      <c r="CI50" s="277"/>
      <c r="CJ50" s="393"/>
      <c r="CK50" s="273"/>
      <c r="CL50" s="274"/>
      <c r="CM50" s="392"/>
      <c r="CN50" s="36"/>
      <c r="CO50" s="36"/>
      <c r="CP50" s="36"/>
      <c r="CQ50" s="36"/>
      <c r="CR50" s="36"/>
      <c r="CS50" s="36"/>
      <c r="CT50" s="36"/>
      <c r="CU50" s="36"/>
      <c r="CV50" s="4"/>
      <c r="CW50" s="4"/>
    </row>
    <row r="51" spans="1:101" x14ac:dyDescent="0.15">
      <c r="A51" s="409">
        <v>25</v>
      </c>
      <c r="B51" s="410"/>
      <c r="C51" s="411"/>
      <c r="D51" s="412"/>
      <c r="E51" s="412"/>
      <c r="F51" s="412"/>
      <c r="G51" s="412"/>
      <c r="H51" s="412"/>
      <c r="I51" s="412"/>
      <c r="J51" s="412"/>
      <c r="K51" s="412"/>
      <c r="L51" s="412"/>
      <c r="M51" s="412"/>
      <c r="N51" s="412"/>
      <c r="O51" s="413"/>
      <c r="P51" s="414"/>
      <c r="Q51" s="415"/>
      <c r="R51" s="415"/>
      <c r="S51" s="415"/>
      <c r="T51" s="415"/>
      <c r="U51" s="415"/>
      <c r="V51" s="415"/>
      <c r="W51" s="416"/>
      <c r="X51" s="416"/>
      <c r="Y51" s="416"/>
      <c r="Z51" s="416"/>
      <c r="AA51" s="416"/>
      <c r="AB51" s="416"/>
      <c r="AC51" s="416"/>
      <c r="AD51" s="416"/>
      <c r="AE51" s="417"/>
      <c r="AF51" s="414"/>
      <c r="AG51" s="415"/>
      <c r="AH51" s="415"/>
      <c r="AI51" s="415"/>
      <c r="AJ51" s="415"/>
      <c r="AK51" s="415"/>
      <c r="AL51" s="415"/>
      <c r="AM51" s="415"/>
      <c r="AN51" s="418"/>
      <c r="AO51" s="276"/>
      <c r="AP51" s="277"/>
      <c r="AQ51" s="273"/>
      <c r="AR51" s="274"/>
      <c r="AS51" s="274"/>
      <c r="AT51" s="274"/>
      <c r="AU51" s="274"/>
      <c r="AV51" s="274"/>
      <c r="AW51" s="277"/>
      <c r="AX51" s="276"/>
      <c r="AY51" s="277"/>
      <c r="AZ51" s="276"/>
      <c r="BA51" s="277"/>
      <c r="BB51" s="276"/>
      <c r="BC51" s="277"/>
      <c r="BD51" s="276"/>
      <c r="BE51" s="277"/>
      <c r="BF51" s="427"/>
      <c r="BG51" s="428"/>
      <c r="BH51" s="273"/>
      <c r="BI51" s="274"/>
      <c r="BJ51" s="274"/>
      <c r="BK51" s="275"/>
      <c r="BL51" s="276"/>
      <c r="BM51" s="274"/>
      <c r="BN51" s="274"/>
      <c r="BO51" s="277"/>
      <c r="BP51" s="273"/>
      <c r="BQ51" s="274"/>
      <c r="BR51" s="274"/>
      <c r="BS51" s="275"/>
      <c r="BT51" s="276"/>
      <c r="BU51" s="274"/>
      <c r="BV51" s="274"/>
      <c r="BW51" s="277"/>
      <c r="BX51" s="425"/>
      <c r="BY51" s="273"/>
      <c r="BZ51" s="274"/>
      <c r="CA51" s="277"/>
      <c r="CB51" s="425"/>
      <c r="CC51" s="273"/>
      <c r="CD51" s="274"/>
      <c r="CE51" s="277"/>
      <c r="CF51" s="276"/>
      <c r="CG51" s="274"/>
      <c r="CH51" s="274"/>
      <c r="CI51" s="277"/>
      <c r="CJ51" s="273"/>
      <c r="CK51" s="274"/>
      <c r="CL51" s="274"/>
      <c r="CM51" s="392"/>
      <c r="CN51" s="36"/>
      <c r="CO51" s="36"/>
      <c r="CP51" s="36"/>
      <c r="CQ51" s="36"/>
      <c r="CR51" s="36"/>
      <c r="CS51" s="36"/>
      <c r="CT51" s="36"/>
      <c r="CU51" s="36"/>
      <c r="CV51" s="4"/>
      <c r="CW51" s="4"/>
    </row>
    <row r="52" spans="1:101" x14ac:dyDescent="0.15">
      <c r="A52" s="409">
        <v>26</v>
      </c>
      <c r="B52" s="410"/>
      <c r="C52" s="411"/>
      <c r="D52" s="412"/>
      <c r="E52" s="412"/>
      <c r="F52" s="412"/>
      <c r="G52" s="412"/>
      <c r="H52" s="412"/>
      <c r="I52" s="412"/>
      <c r="J52" s="412"/>
      <c r="K52" s="412"/>
      <c r="L52" s="412"/>
      <c r="M52" s="412"/>
      <c r="N52" s="412"/>
      <c r="O52" s="413"/>
      <c r="P52" s="414"/>
      <c r="Q52" s="415"/>
      <c r="R52" s="415"/>
      <c r="S52" s="415"/>
      <c r="T52" s="415"/>
      <c r="U52" s="415"/>
      <c r="V52" s="415"/>
      <c r="W52" s="416"/>
      <c r="X52" s="416"/>
      <c r="Y52" s="416"/>
      <c r="Z52" s="416"/>
      <c r="AA52" s="416"/>
      <c r="AB52" s="416"/>
      <c r="AC52" s="416"/>
      <c r="AD52" s="416"/>
      <c r="AE52" s="417"/>
      <c r="AF52" s="414"/>
      <c r="AG52" s="415"/>
      <c r="AH52" s="415"/>
      <c r="AI52" s="415"/>
      <c r="AJ52" s="415"/>
      <c r="AK52" s="415"/>
      <c r="AL52" s="415"/>
      <c r="AM52" s="415"/>
      <c r="AN52" s="418"/>
      <c r="AO52" s="276"/>
      <c r="AP52" s="277"/>
      <c r="AQ52" s="273"/>
      <c r="AR52" s="274"/>
      <c r="AS52" s="274"/>
      <c r="AT52" s="274"/>
      <c r="AU52" s="274"/>
      <c r="AV52" s="274"/>
      <c r="AW52" s="277"/>
      <c r="AX52" s="276"/>
      <c r="AY52" s="277"/>
      <c r="AZ52" s="276"/>
      <c r="BA52" s="277"/>
      <c r="BB52" s="276"/>
      <c r="BC52" s="277"/>
      <c r="BD52" s="276"/>
      <c r="BE52" s="277"/>
      <c r="BF52" s="427"/>
      <c r="BG52" s="428"/>
      <c r="BH52" s="273"/>
      <c r="BI52" s="274"/>
      <c r="BJ52" s="274"/>
      <c r="BK52" s="275"/>
      <c r="BL52" s="276"/>
      <c r="BM52" s="274"/>
      <c r="BN52" s="274"/>
      <c r="BO52" s="277"/>
      <c r="BP52" s="273"/>
      <c r="BQ52" s="274"/>
      <c r="BR52" s="274"/>
      <c r="BS52" s="275"/>
      <c r="BT52" s="276"/>
      <c r="BU52" s="274"/>
      <c r="BV52" s="274"/>
      <c r="BW52" s="277"/>
      <c r="BX52" s="425"/>
      <c r="BY52" s="273"/>
      <c r="BZ52" s="274"/>
      <c r="CA52" s="277"/>
      <c r="CB52" s="425"/>
      <c r="CC52" s="273"/>
      <c r="CD52" s="274"/>
      <c r="CE52" s="277"/>
      <c r="CF52" s="425"/>
      <c r="CG52" s="273"/>
      <c r="CH52" s="274"/>
      <c r="CI52" s="277"/>
      <c r="CJ52" s="393"/>
      <c r="CK52" s="273"/>
      <c r="CL52" s="274"/>
      <c r="CM52" s="392"/>
      <c r="CN52" s="36"/>
      <c r="CO52" s="36"/>
      <c r="CP52" s="36"/>
      <c r="CQ52" s="36"/>
      <c r="CR52" s="36"/>
      <c r="CS52" s="36"/>
      <c r="CT52" s="36"/>
      <c r="CU52" s="36"/>
      <c r="CV52" s="4"/>
      <c r="CW52" s="4"/>
    </row>
    <row r="53" spans="1:101" x14ac:dyDescent="0.15">
      <c r="A53" s="409">
        <v>27</v>
      </c>
      <c r="B53" s="410"/>
      <c r="C53" s="411"/>
      <c r="D53" s="412"/>
      <c r="E53" s="412"/>
      <c r="F53" s="412"/>
      <c r="G53" s="412"/>
      <c r="H53" s="412"/>
      <c r="I53" s="412"/>
      <c r="J53" s="412"/>
      <c r="K53" s="412"/>
      <c r="L53" s="412"/>
      <c r="M53" s="412"/>
      <c r="N53" s="412"/>
      <c r="O53" s="413"/>
      <c r="P53" s="414"/>
      <c r="Q53" s="415"/>
      <c r="R53" s="415"/>
      <c r="S53" s="415"/>
      <c r="T53" s="415"/>
      <c r="U53" s="415"/>
      <c r="V53" s="415"/>
      <c r="W53" s="416"/>
      <c r="X53" s="416"/>
      <c r="Y53" s="416"/>
      <c r="Z53" s="416"/>
      <c r="AA53" s="416"/>
      <c r="AB53" s="416"/>
      <c r="AC53" s="416"/>
      <c r="AD53" s="416"/>
      <c r="AE53" s="417"/>
      <c r="AF53" s="414"/>
      <c r="AG53" s="415"/>
      <c r="AH53" s="415"/>
      <c r="AI53" s="415"/>
      <c r="AJ53" s="415"/>
      <c r="AK53" s="415"/>
      <c r="AL53" s="415"/>
      <c r="AM53" s="415"/>
      <c r="AN53" s="418"/>
      <c r="AO53" s="276"/>
      <c r="AP53" s="277"/>
      <c r="AQ53" s="273"/>
      <c r="AR53" s="274"/>
      <c r="AS53" s="274"/>
      <c r="AT53" s="274"/>
      <c r="AU53" s="274"/>
      <c r="AV53" s="274"/>
      <c r="AW53" s="277"/>
      <c r="AX53" s="276"/>
      <c r="AY53" s="277"/>
      <c r="AZ53" s="276"/>
      <c r="BA53" s="277"/>
      <c r="BB53" s="276"/>
      <c r="BC53" s="277"/>
      <c r="BD53" s="276"/>
      <c r="BE53" s="277"/>
      <c r="BF53" s="427"/>
      <c r="BG53" s="428"/>
      <c r="BH53" s="273"/>
      <c r="BI53" s="274"/>
      <c r="BJ53" s="274"/>
      <c r="BK53" s="275"/>
      <c r="BL53" s="276"/>
      <c r="BM53" s="274"/>
      <c r="BN53" s="274"/>
      <c r="BO53" s="277"/>
      <c r="BP53" s="273"/>
      <c r="BQ53" s="274"/>
      <c r="BR53" s="274"/>
      <c r="BS53" s="275"/>
      <c r="BT53" s="276"/>
      <c r="BU53" s="274"/>
      <c r="BV53" s="274"/>
      <c r="BW53" s="277"/>
      <c r="BX53" s="425"/>
      <c r="BY53" s="273"/>
      <c r="BZ53" s="274"/>
      <c r="CA53" s="277"/>
      <c r="CB53" s="425"/>
      <c r="CC53" s="273"/>
      <c r="CD53" s="274"/>
      <c r="CE53" s="277"/>
      <c r="CF53" s="425"/>
      <c r="CG53" s="273"/>
      <c r="CH53" s="274"/>
      <c r="CI53" s="277"/>
      <c r="CJ53" s="393"/>
      <c r="CK53" s="273"/>
      <c r="CL53" s="274"/>
      <c r="CM53" s="392"/>
      <c r="CN53" s="36"/>
      <c r="CO53" s="36"/>
      <c r="CP53" s="36"/>
      <c r="CQ53" s="36"/>
      <c r="CR53" s="36"/>
      <c r="CS53" s="36"/>
      <c r="CT53" s="36"/>
      <c r="CU53" s="36"/>
      <c r="CV53" s="4"/>
      <c r="CW53" s="4"/>
    </row>
    <row r="54" spans="1:101" x14ac:dyDescent="0.15">
      <c r="A54" s="409">
        <v>28</v>
      </c>
      <c r="B54" s="410"/>
      <c r="C54" s="411"/>
      <c r="D54" s="412"/>
      <c r="E54" s="412"/>
      <c r="F54" s="412"/>
      <c r="G54" s="412"/>
      <c r="H54" s="412"/>
      <c r="I54" s="412"/>
      <c r="J54" s="412"/>
      <c r="K54" s="412"/>
      <c r="L54" s="412"/>
      <c r="M54" s="412"/>
      <c r="N54" s="412"/>
      <c r="O54" s="413"/>
      <c r="P54" s="414"/>
      <c r="Q54" s="415"/>
      <c r="R54" s="415"/>
      <c r="S54" s="415"/>
      <c r="T54" s="415"/>
      <c r="U54" s="415"/>
      <c r="V54" s="415"/>
      <c r="W54" s="416"/>
      <c r="X54" s="416"/>
      <c r="Y54" s="416"/>
      <c r="Z54" s="416"/>
      <c r="AA54" s="416"/>
      <c r="AB54" s="416"/>
      <c r="AC54" s="416"/>
      <c r="AD54" s="416"/>
      <c r="AE54" s="417"/>
      <c r="AF54" s="414"/>
      <c r="AG54" s="415"/>
      <c r="AH54" s="415"/>
      <c r="AI54" s="415"/>
      <c r="AJ54" s="415"/>
      <c r="AK54" s="415"/>
      <c r="AL54" s="415"/>
      <c r="AM54" s="415"/>
      <c r="AN54" s="418"/>
      <c r="AO54" s="276"/>
      <c r="AP54" s="277"/>
      <c r="AQ54" s="273"/>
      <c r="AR54" s="274"/>
      <c r="AS54" s="274"/>
      <c r="AT54" s="274"/>
      <c r="AU54" s="274"/>
      <c r="AV54" s="274"/>
      <c r="AW54" s="277"/>
      <c r="AX54" s="276"/>
      <c r="AY54" s="277"/>
      <c r="AZ54" s="276"/>
      <c r="BA54" s="277"/>
      <c r="BB54" s="276"/>
      <c r="BC54" s="277"/>
      <c r="BD54" s="276"/>
      <c r="BE54" s="277"/>
      <c r="BF54" s="427"/>
      <c r="BG54" s="428"/>
      <c r="BH54" s="273"/>
      <c r="BI54" s="274"/>
      <c r="BJ54" s="274"/>
      <c r="BK54" s="275"/>
      <c r="BL54" s="276"/>
      <c r="BM54" s="274"/>
      <c r="BN54" s="274"/>
      <c r="BO54" s="277"/>
      <c r="BP54" s="273"/>
      <c r="BQ54" s="274"/>
      <c r="BR54" s="274"/>
      <c r="BS54" s="275"/>
      <c r="BT54" s="276"/>
      <c r="BU54" s="274"/>
      <c r="BV54" s="274"/>
      <c r="BW54" s="277"/>
      <c r="BX54" s="425"/>
      <c r="BY54" s="273"/>
      <c r="BZ54" s="274"/>
      <c r="CA54" s="277"/>
      <c r="CB54" s="425"/>
      <c r="CC54" s="273"/>
      <c r="CD54" s="274"/>
      <c r="CE54" s="277"/>
      <c r="CF54" s="425"/>
      <c r="CG54" s="273"/>
      <c r="CH54" s="274"/>
      <c r="CI54" s="277"/>
      <c r="CJ54" s="393"/>
      <c r="CK54" s="273"/>
      <c r="CL54" s="274"/>
      <c r="CM54" s="392"/>
      <c r="CN54" s="36"/>
      <c r="CO54" s="36"/>
      <c r="CP54" s="36"/>
      <c r="CQ54" s="36"/>
      <c r="CR54" s="36"/>
      <c r="CS54" s="36"/>
      <c r="CT54" s="36"/>
      <c r="CU54" s="36"/>
      <c r="CV54" s="4"/>
      <c r="CW54" s="4"/>
    </row>
    <row r="55" spans="1:101" x14ac:dyDescent="0.15">
      <c r="A55" s="409">
        <v>29</v>
      </c>
      <c r="B55" s="410"/>
      <c r="C55" s="411"/>
      <c r="D55" s="412"/>
      <c r="E55" s="412"/>
      <c r="F55" s="412"/>
      <c r="G55" s="412"/>
      <c r="H55" s="412"/>
      <c r="I55" s="412"/>
      <c r="J55" s="412"/>
      <c r="K55" s="412"/>
      <c r="L55" s="412"/>
      <c r="M55" s="412"/>
      <c r="N55" s="412"/>
      <c r="O55" s="413"/>
      <c r="P55" s="414"/>
      <c r="Q55" s="415"/>
      <c r="R55" s="415"/>
      <c r="S55" s="415"/>
      <c r="T55" s="415"/>
      <c r="U55" s="415"/>
      <c r="V55" s="415"/>
      <c r="W55" s="416"/>
      <c r="X55" s="416"/>
      <c r="Y55" s="416"/>
      <c r="Z55" s="416"/>
      <c r="AA55" s="416"/>
      <c r="AB55" s="416"/>
      <c r="AC55" s="416"/>
      <c r="AD55" s="416"/>
      <c r="AE55" s="417"/>
      <c r="AF55" s="414"/>
      <c r="AG55" s="415"/>
      <c r="AH55" s="415"/>
      <c r="AI55" s="415"/>
      <c r="AJ55" s="415"/>
      <c r="AK55" s="415"/>
      <c r="AL55" s="415"/>
      <c r="AM55" s="415"/>
      <c r="AN55" s="418"/>
      <c r="AO55" s="276"/>
      <c r="AP55" s="277"/>
      <c r="AQ55" s="273"/>
      <c r="AR55" s="274"/>
      <c r="AS55" s="274"/>
      <c r="AT55" s="274"/>
      <c r="AU55" s="274"/>
      <c r="AV55" s="274"/>
      <c r="AW55" s="277"/>
      <c r="AX55" s="276"/>
      <c r="AY55" s="277"/>
      <c r="AZ55" s="276"/>
      <c r="BA55" s="277"/>
      <c r="BB55" s="276"/>
      <c r="BC55" s="277"/>
      <c r="BD55" s="276"/>
      <c r="BE55" s="277"/>
      <c r="BF55" s="427"/>
      <c r="BG55" s="428"/>
      <c r="BH55" s="273"/>
      <c r="BI55" s="274"/>
      <c r="BJ55" s="274"/>
      <c r="BK55" s="275"/>
      <c r="BL55" s="276"/>
      <c r="BM55" s="274"/>
      <c r="BN55" s="274"/>
      <c r="BO55" s="277"/>
      <c r="BP55" s="273"/>
      <c r="BQ55" s="274"/>
      <c r="BR55" s="274"/>
      <c r="BS55" s="275"/>
      <c r="BT55" s="276"/>
      <c r="BU55" s="274"/>
      <c r="BV55" s="274"/>
      <c r="BW55" s="277"/>
      <c r="BX55" s="425"/>
      <c r="BY55" s="273"/>
      <c r="BZ55" s="274"/>
      <c r="CA55" s="277"/>
      <c r="CB55" s="425"/>
      <c r="CC55" s="273"/>
      <c r="CD55" s="274"/>
      <c r="CE55" s="277"/>
      <c r="CF55" s="425"/>
      <c r="CG55" s="273"/>
      <c r="CH55" s="274"/>
      <c r="CI55" s="277"/>
      <c r="CJ55" s="393"/>
      <c r="CK55" s="273"/>
      <c r="CL55" s="274"/>
      <c r="CM55" s="392"/>
      <c r="CN55" s="36"/>
      <c r="CO55" s="36"/>
      <c r="CP55" s="36"/>
      <c r="CQ55" s="36"/>
      <c r="CR55" s="36"/>
      <c r="CS55" s="36"/>
      <c r="CT55" s="36"/>
      <c r="CU55" s="36"/>
      <c r="CV55" s="4"/>
      <c r="CW55" s="4"/>
    </row>
    <row r="56" spans="1:101" x14ac:dyDescent="0.15">
      <c r="A56" s="409">
        <v>30</v>
      </c>
      <c r="B56" s="410"/>
      <c r="C56" s="411"/>
      <c r="D56" s="412"/>
      <c r="E56" s="412"/>
      <c r="F56" s="412"/>
      <c r="G56" s="412"/>
      <c r="H56" s="412"/>
      <c r="I56" s="412"/>
      <c r="J56" s="412"/>
      <c r="K56" s="412"/>
      <c r="L56" s="412"/>
      <c r="M56" s="412"/>
      <c r="N56" s="412"/>
      <c r="O56" s="413"/>
      <c r="P56" s="414"/>
      <c r="Q56" s="415"/>
      <c r="R56" s="415"/>
      <c r="S56" s="415"/>
      <c r="T56" s="415"/>
      <c r="U56" s="415"/>
      <c r="V56" s="415"/>
      <c r="W56" s="416"/>
      <c r="X56" s="416"/>
      <c r="Y56" s="416"/>
      <c r="Z56" s="416"/>
      <c r="AA56" s="416"/>
      <c r="AB56" s="416"/>
      <c r="AC56" s="416"/>
      <c r="AD56" s="416"/>
      <c r="AE56" s="417"/>
      <c r="AF56" s="414"/>
      <c r="AG56" s="415"/>
      <c r="AH56" s="415"/>
      <c r="AI56" s="415"/>
      <c r="AJ56" s="415"/>
      <c r="AK56" s="415"/>
      <c r="AL56" s="415"/>
      <c r="AM56" s="415"/>
      <c r="AN56" s="418"/>
      <c r="AO56" s="276"/>
      <c r="AP56" s="277"/>
      <c r="AQ56" s="273"/>
      <c r="AR56" s="274"/>
      <c r="AS56" s="274"/>
      <c r="AT56" s="274"/>
      <c r="AU56" s="274"/>
      <c r="AV56" s="274"/>
      <c r="AW56" s="277"/>
      <c r="AX56" s="276"/>
      <c r="AY56" s="277"/>
      <c r="AZ56" s="276"/>
      <c r="BA56" s="277"/>
      <c r="BB56" s="276"/>
      <c r="BC56" s="277"/>
      <c r="BD56" s="276"/>
      <c r="BE56" s="277"/>
      <c r="BF56" s="427"/>
      <c r="BG56" s="428"/>
      <c r="BH56" s="273"/>
      <c r="BI56" s="274"/>
      <c r="BJ56" s="274"/>
      <c r="BK56" s="275"/>
      <c r="BL56" s="276"/>
      <c r="BM56" s="274"/>
      <c r="BN56" s="274"/>
      <c r="BO56" s="277"/>
      <c r="BP56" s="273"/>
      <c r="BQ56" s="274"/>
      <c r="BR56" s="274"/>
      <c r="BS56" s="275"/>
      <c r="BT56" s="276"/>
      <c r="BU56" s="274"/>
      <c r="BV56" s="274"/>
      <c r="BW56" s="277"/>
      <c r="BX56" s="425"/>
      <c r="BY56" s="273"/>
      <c r="BZ56" s="274"/>
      <c r="CA56" s="277"/>
      <c r="CB56" s="425"/>
      <c r="CC56" s="273"/>
      <c r="CD56" s="274"/>
      <c r="CE56" s="277"/>
      <c r="CF56" s="425"/>
      <c r="CG56" s="273"/>
      <c r="CH56" s="274"/>
      <c r="CI56" s="277"/>
      <c r="CJ56" s="393"/>
      <c r="CK56" s="273"/>
      <c r="CL56" s="274"/>
      <c r="CM56" s="392"/>
      <c r="CN56" s="36"/>
      <c r="CO56" s="36"/>
      <c r="CP56" s="36"/>
      <c r="CQ56" s="36"/>
      <c r="CR56" s="36"/>
      <c r="CS56" s="36"/>
      <c r="CT56" s="36"/>
      <c r="CU56" s="36"/>
      <c r="CV56" s="4"/>
      <c r="CW56" s="4"/>
    </row>
    <row r="57" spans="1:101" x14ac:dyDescent="0.15">
      <c r="A57" s="409">
        <v>31</v>
      </c>
      <c r="B57" s="410"/>
      <c r="C57" s="411"/>
      <c r="D57" s="412"/>
      <c r="E57" s="412"/>
      <c r="F57" s="412"/>
      <c r="G57" s="412"/>
      <c r="H57" s="412"/>
      <c r="I57" s="412"/>
      <c r="J57" s="412"/>
      <c r="K57" s="412"/>
      <c r="L57" s="412"/>
      <c r="M57" s="412"/>
      <c r="N57" s="412"/>
      <c r="O57" s="413"/>
      <c r="P57" s="414"/>
      <c r="Q57" s="415"/>
      <c r="R57" s="415"/>
      <c r="S57" s="415"/>
      <c r="T57" s="415"/>
      <c r="U57" s="415"/>
      <c r="V57" s="415"/>
      <c r="W57" s="416"/>
      <c r="X57" s="416"/>
      <c r="Y57" s="416"/>
      <c r="Z57" s="416"/>
      <c r="AA57" s="416"/>
      <c r="AB57" s="416"/>
      <c r="AC57" s="416"/>
      <c r="AD57" s="416"/>
      <c r="AE57" s="417"/>
      <c r="AF57" s="414"/>
      <c r="AG57" s="415"/>
      <c r="AH57" s="415"/>
      <c r="AI57" s="415"/>
      <c r="AJ57" s="415"/>
      <c r="AK57" s="415"/>
      <c r="AL57" s="415"/>
      <c r="AM57" s="415"/>
      <c r="AN57" s="418"/>
      <c r="AO57" s="276"/>
      <c r="AP57" s="277"/>
      <c r="AQ57" s="273"/>
      <c r="AR57" s="274"/>
      <c r="AS57" s="274"/>
      <c r="AT57" s="274"/>
      <c r="AU57" s="274"/>
      <c r="AV57" s="274"/>
      <c r="AW57" s="277"/>
      <c r="AX57" s="276"/>
      <c r="AY57" s="277"/>
      <c r="AZ57" s="276"/>
      <c r="BA57" s="277"/>
      <c r="BB57" s="276"/>
      <c r="BC57" s="277"/>
      <c r="BD57" s="276"/>
      <c r="BE57" s="277"/>
      <c r="BF57" s="276"/>
      <c r="BG57" s="277"/>
      <c r="BH57" s="273"/>
      <c r="BI57" s="274"/>
      <c r="BJ57" s="274"/>
      <c r="BK57" s="275"/>
      <c r="BL57" s="276"/>
      <c r="BM57" s="274"/>
      <c r="BN57" s="274"/>
      <c r="BO57" s="277"/>
      <c r="BP57" s="273"/>
      <c r="BQ57" s="274"/>
      <c r="BR57" s="274"/>
      <c r="BS57" s="275"/>
      <c r="BT57" s="276"/>
      <c r="BU57" s="274"/>
      <c r="BV57" s="274"/>
      <c r="BW57" s="277"/>
      <c r="BX57" s="425"/>
      <c r="BY57" s="273"/>
      <c r="BZ57" s="274"/>
      <c r="CA57" s="277"/>
      <c r="CB57" s="425"/>
      <c r="CC57" s="273"/>
      <c r="CD57" s="274"/>
      <c r="CE57" s="277"/>
      <c r="CF57" s="425"/>
      <c r="CG57" s="273"/>
      <c r="CH57" s="274"/>
      <c r="CI57" s="277"/>
      <c r="CJ57" s="393"/>
      <c r="CK57" s="273"/>
      <c r="CL57" s="274"/>
      <c r="CM57" s="392"/>
      <c r="CN57" s="36"/>
      <c r="CO57" s="36"/>
      <c r="CP57" s="36"/>
      <c r="CQ57" s="36"/>
      <c r="CR57" s="36"/>
      <c r="CS57" s="36"/>
      <c r="CT57" s="36"/>
      <c r="CU57" s="36"/>
      <c r="CV57" s="4"/>
      <c r="CW57" s="4"/>
    </row>
    <row r="58" spans="1:101" x14ac:dyDescent="0.15">
      <c r="A58" s="409">
        <v>32</v>
      </c>
      <c r="B58" s="410"/>
      <c r="C58" s="411"/>
      <c r="D58" s="412"/>
      <c r="E58" s="412"/>
      <c r="F58" s="412"/>
      <c r="G58" s="412"/>
      <c r="H58" s="412"/>
      <c r="I58" s="412"/>
      <c r="J58" s="412"/>
      <c r="K58" s="412"/>
      <c r="L58" s="412"/>
      <c r="M58" s="412"/>
      <c r="N58" s="412"/>
      <c r="O58" s="413"/>
      <c r="P58" s="414"/>
      <c r="Q58" s="415"/>
      <c r="R58" s="415"/>
      <c r="S58" s="415"/>
      <c r="T58" s="415"/>
      <c r="U58" s="415"/>
      <c r="V58" s="415"/>
      <c r="W58" s="416"/>
      <c r="X58" s="416"/>
      <c r="Y58" s="416"/>
      <c r="Z58" s="416"/>
      <c r="AA58" s="416"/>
      <c r="AB58" s="416"/>
      <c r="AC58" s="416"/>
      <c r="AD58" s="416"/>
      <c r="AE58" s="417"/>
      <c r="AF58" s="414"/>
      <c r="AG58" s="415"/>
      <c r="AH58" s="415"/>
      <c r="AI58" s="415"/>
      <c r="AJ58" s="415"/>
      <c r="AK58" s="415"/>
      <c r="AL58" s="415"/>
      <c r="AM58" s="415"/>
      <c r="AN58" s="418"/>
      <c r="AO58" s="276"/>
      <c r="AP58" s="277"/>
      <c r="AQ58" s="273"/>
      <c r="AR58" s="274"/>
      <c r="AS58" s="274"/>
      <c r="AT58" s="274"/>
      <c r="AU58" s="274"/>
      <c r="AV58" s="274"/>
      <c r="AW58" s="277"/>
      <c r="AX58" s="276"/>
      <c r="AY58" s="277"/>
      <c r="AZ58" s="276"/>
      <c r="BA58" s="277"/>
      <c r="BB58" s="276"/>
      <c r="BC58" s="277"/>
      <c r="BD58" s="276"/>
      <c r="BE58" s="277"/>
      <c r="BF58" s="276"/>
      <c r="BG58" s="277"/>
      <c r="BH58" s="273"/>
      <c r="BI58" s="274"/>
      <c r="BJ58" s="274"/>
      <c r="BK58" s="275"/>
      <c r="BL58" s="276"/>
      <c r="BM58" s="274"/>
      <c r="BN58" s="274"/>
      <c r="BO58" s="277"/>
      <c r="BP58" s="273"/>
      <c r="BQ58" s="274"/>
      <c r="BR58" s="274"/>
      <c r="BS58" s="275"/>
      <c r="BT58" s="276"/>
      <c r="BU58" s="274"/>
      <c r="BV58" s="274"/>
      <c r="BW58" s="277"/>
      <c r="BX58" s="425"/>
      <c r="BY58" s="273"/>
      <c r="BZ58" s="274"/>
      <c r="CA58" s="277"/>
      <c r="CB58" s="425"/>
      <c r="CC58" s="273"/>
      <c r="CD58" s="274"/>
      <c r="CE58" s="277"/>
      <c r="CF58" s="425"/>
      <c r="CG58" s="273"/>
      <c r="CH58" s="274"/>
      <c r="CI58" s="277"/>
      <c r="CJ58" s="393"/>
      <c r="CK58" s="273"/>
      <c r="CL58" s="274"/>
      <c r="CM58" s="392"/>
      <c r="CN58" s="36"/>
      <c r="CO58" s="36"/>
      <c r="CP58" s="36"/>
      <c r="CQ58" s="36"/>
      <c r="CR58" s="36"/>
      <c r="CS58" s="36"/>
      <c r="CT58" s="36"/>
      <c r="CU58" s="36"/>
      <c r="CV58" s="4"/>
      <c r="CW58" s="4"/>
    </row>
    <row r="59" spans="1:101" x14ac:dyDescent="0.15">
      <c r="A59" s="409">
        <v>33</v>
      </c>
      <c r="B59" s="410"/>
      <c r="C59" s="411"/>
      <c r="D59" s="412"/>
      <c r="E59" s="412"/>
      <c r="F59" s="412"/>
      <c r="G59" s="412"/>
      <c r="H59" s="412"/>
      <c r="I59" s="412"/>
      <c r="J59" s="412"/>
      <c r="K59" s="412"/>
      <c r="L59" s="412"/>
      <c r="M59" s="412"/>
      <c r="N59" s="412"/>
      <c r="O59" s="413"/>
      <c r="P59" s="414"/>
      <c r="Q59" s="415"/>
      <c r="R59" s="415"/>
      <c r="S59" s="415"/>
      <c r="T59" s="415"/>
      <c r="U59" s="415"/>
      <c r="V59" s="415"/>
      <c r="W59" s="416"/>
      <c r="X59" s="416"/>
      <c r="Y59" s="416"/>
      <c r="Z59" s="416"/>
      <c r="AA59" s="416"/>
      <c r="AB59" s="416"/>
      <c r="AC59" s="416"/>
      <c r="AD59" s="416"/>
      <c r="AE59" s="417"/>
      <c r="AF59" s="414"/>
      <c r="AG59" s="415"/>
      <c r="AH59" s="415"/>
      <c r="AI59" s="415"/>
      <c r="AJ59" s="415"/>
      <c r="AK59" s="415"/>
      <c r="AL59" s="415"/>
      <c r="AM59" s="415"/>
      <c r="AN59" s="418"/>
      <c r="AO59" s="276"/>
      <c r="AP59" s="277"/>
      <c r="AQ59" s="273"/>
      <c r="AR59" s="274"/>
      <c r="AS59" s="274"/>
      <c r="AT59" s="274"/>
      <c r="AU59" s="274"/>
      <c r="AV59" s="274"/>
      <c r="AW59" s="277"/>
      <c r="AX59" s="276"/>
      <c r="AY59" s="277"/>
      <c r="AZ59" s="276"/>
      <c r="BA59" s="277"/>
      <c r="BB59" s="276"/>
      <c r="BC59" s="277"/>
      <c r="BD59" s="276"/>
      <c r="BE59" s="277"/>
      <c r="BF59" s="276"/>
      <c r="BG59" s="277"/>
      <c r="BH59" s="273"/>
      <c r="BI59" s="274"/>
      <c r="BJ59" s="274"/>
      <c r="BK59" s="275"/>
      <c r="BL59" s="276"/>
      <c r="BM59" s="274"/>
      <c r="BN59" s="274"/>
      <c r="BO59" s="277"/>
      <c r="BP59" s="273"/>
      <c r="BQ59" s="274"/>
      <c r="BR59" s="274"/>
      <c r="BS59" s="275"/>
      <c r="BT59" s="276"/>
      <c r="BU59" s="274"/>
      <c r="BV59" s="274"/>
      <c r="BW59" s="277"/>
      <c r="BX59" s="425"/>
      <c r="BY59" s="273"/>
      <c r="BZ59" s="274"/>
      <c r="CA59" s="277"/>
      <c r="CB59" s="425"/>
      <c r="CC59" s="273"/>
      <c r="CD59" s="274"/>
      <c r="CE59" s="277"/>
      <c r="CF59" s="425"/>
      <c r="CG59" s="273"/>
      <c r="CH59" s="274"/>
      <c r="CI59" s="277"/>
      <c r="CJ59" s="393"/>
      <c r="CK59" s="273"/>
      <c r="CL59" s="274"/>
      <c r="CM59" s="392"/>
      <c r="CN59" s="36"/>
      <c r="CO59" s="36"/>
      <c r="CP59" s="36"/>
      <c r="CQ59" s="36"/>
      <c r="CR59" s="36"/>
      <c r="CS59" s="36"/>
      <c r="CT59" s="36"/>
      <c r="CU59" s="36"/>
      <c r="CV59" s="4"/>
      <c r="CW59" s="4"/>
    </row>
    <row r="60" spans="1:101" x14ac:dyDescent="0.15">
      <c r="A60" s="409">
        <v>34</v>
      </c>
      <c r="B60" s="410"/>
      <c r="C60" s="411"/>
      <c r="D60" s="412"/>
      <c r="E60" s="412"/>
      <c r="F60" s="412"/>
      <c r="G60" s="412"/>
      <c r="H60" s="412"/>
      <c r="I60" s="412"/>
      <c r="J60" s="412"/>
      <c r="K60" s="412"/>
      <c r="L60" s="412"/>
      <c r="M60" s="412"/>
      <c r="N60" s="412"/>
      <c r="O60" s="413"/>
      <c r="P60" s="414"/>
      <c r="Q60" s="415"/>
      <c r="R60" s="415"/>
      <c r="S60" s="415"/>
      <c r="T60" s="415"/>
      <c r="U60" s="415"/>
      <c r="V60" s="415"/>
      <c r="W60" s="416"/>
      <c r="X60" s="416"/>
      <c r="Y60" s="416"/>
      <c r="Z60" s="416"/>
      <c r="AA60" s="416"/>
      <c r="AB60" s="416"/>
      <c r="AC60" s="416"/>
      <c r="AD60" s="416"/>
      <c r="AE60" s="417"/>
      <c r="AF60" s="414"/>
      <c r="AG60" s="415"/>
      <c r="AH60" s="415"/>
      <c r="AI60" s="415"/>
      <c r="AJ60" s="415"/>
      <c r="AK60" s="415"/>
      <c r="AL60" s="415"/>
      <c r="AM60" s="415"/>
      <c r="AN60" s="418"/>
      <c r="AO60" s="276"/>
      <c r="AP60" s="277"/>
      <c r="AQ60" s="273"/>
      <c r="AR60" s="274"/>
      <c r="AS60" s="274"/>
      <c r="AT60" s="274"/>
      <c r="AU60" s="274"/>
      <c r="AV60" s="274"/>
      <c r="AW60" s="277"/>
      <c r="AX60" s="276"/>
      <c r="AY60" s="277"/>
      <c r="AZ60" s="276"/>
      <c r="BA60" s="277"/>
      <c r="BB60" s="276"/>
      <c r="BC60" s="277"/>
      <c r="BD60" s="276"/>
      <c r="BE60" s="277"/>
      <c r="BF60" s="276"/>
      <c r="BG60" s="277"/>
      <c r="BH60" s="273"/>
      <c r="BI60" s="274"/>
      <c r="BJ60" s="274"/>
      <c r="BK60" s="275"/>
      <c r="BL60" s="276"/>
      <c r="BM60" s="274"/>
      <c r="BN60" s="274"/>
      <c r="BO60" s="277"/>
      <c r="BP60" s="273"/>
      <c r="BQ60" s="274"/>
      <c r="BR60" s="274"/>
      <c r="BS60" s="275"/>
      <c r="BT60" s="276"/>
      <c r="BU60" s="274"/>
      <c r="BV60" s="274"/>
      <c r="BW60" s="277"/>
      <c r="BX60" s="425"/>
      <c r="BY60" s="273"/>
      <c r="BZ60" s="274"/>
      <c r="CA60" s="277"/>
      <c r="CB60" s="425"/>
      <c r="CC60" s="273"/>
      <c r="CD60" s="274"/>
      <c r="CE60" s="277"/>
      <c r="CF60" s="425"/>
      <c r="CG60" s="273"/>
      <c r="CH60" s="274"/>
      <c r="CI60" s="277"/>
      <c r="CJ60" s="393"/>
      <c r="CK60" s="273"/>
      <c r="CL60" s="274"/>
      <c r="CM60" s="392"/>
      <c r="CN60" s="36"/>
      <c r="CO60" s="36"/>
      <c r="CP60" s="36"/>
      <c r="CQ60" s="36"/>
      <c r="CR60" s="36"/>
      <c r="CS60" s="36"/>
      <c r="CT60" s="36"/>
      <c r="CU60" s="36"/>
      <c r="CV60" s="4"/>
      <c r="CW60" s="4"/>
    </row>
    <row r="61" spans="1:101" x14ac:dyDescent="0.15">
      <c r="A61" s="409">
        <v>35</v>
      </c>
      <c r="B61" s="410"/>
      <c r="C61" s="411"/>
      <c r="D61" s="412"/>
      <c r="E61" s="412"/>
      <c r="F61" s="412"/>
      <c r="G61" s="412"/>
      <c r="H61" s="412"/>
      <c r="I61" s="412"/>
      <c r="J61" s="412"/>
      <c r="K61" s="412"/>
      <c r="L61" s="412"/>
      <c r="M61" s="412"/>
      <c r="N61" s="412"/>
      <c r="O61" s="413"/>
      <c r="P61" s="414"/>
      <c r="Q61" s="415"/>
      <c r="R61" s="415"/>
      <c r="S61" s="415"/>
      <c r="T61" s="415"/>
      <c r="U61" s="415"/>
      <c r="V61" s="415"/>
      <c r="W61" s="416"/>
      <c r="X61" s="416"/>
      <c r="Y61" s="416"/>
      <c r="Z61" s="416"/>
      <c r="AA61" s="416"/>
      <c r="AB61" s="416"/>
      <c r="AC61" s="416"/>
      <c r="AD61" s="416"/>
      <c r="AE61" s="417"/>
      <c r="AF61" s="414"/>
      <c r="AG61" s="415"/>
      <c r="AH61" s="415"/>
      <c r="AI61" s="415"/>
      <c r="AJ61" s="415"/>
      <c r="AK61" s="415"/>
      <c r="AL61" s="415"/>
      <c r="AM61" s="415"/>
      <c r="AN61" s="418"/>
      <c r="AO61" s="276"/>
      <c r="AP61" s="277"/>
      <c r="AQ61" s="273"/>
      <c r="AR61" s="274"/>
      <c r="AS61" s="274"/>
      <c r="AT61" s="274"/>
      <c r="AU61" s="274"/>
      <c r="AV61" s="274"/>
      <c r="AW61" s="277"/>
      <c r="AX61" s="276"/>
      <c r="AY61" s="277"/>
      <c r="AZ61" s="276"/>
      <c r="BA61" s="277"/>
      <c r="BB61" s="276"/>
      <c r="BC61" s="277"/>
      <c r="BD61" s="276"/>
      <c r="BE61" s="277"/>
      <c r="BF61" s="276"/>
      <c r="BG61" s="277"/>
      <c r="BH61" s="273"/>
      <c r="BI61" s="274"/>
      <c r="BJ61" s="274"/>
      <c r="BK61" s="275"/>
      <c r="BL61" s="276"/>
      <c r="BM61" s="274"/>
      <c r="BN61" s="274"/>
      <c r="BO61" s="277"/>
      <c r="BP61" s="273"/>
      <c r="BQ61" s="274"/>
      <c r="BR61" s="274"/>
      <c r="BS61" s="275"/>
      <c r="BT61" s="276"/>
      <c r="BU61" s="274"/>
      <c r="BV61" s="274"/>
      <c r="BW61" s="277"/>
      <c r="BX61" s="425"/>
      <c r="BY61" s="273"/>
      <c r="BZ61" s="274"/>
      <c r="CA61" s="277"/>
      <c r="CB61" s="425"/>
      <c r="CC61" s="273"/>
      <c r="CD61" s="274"/>
      <c r="CE61" s="277"/>
      <c r="CF61" s="425"/>
      <c r="CG61" s="273"/>
      <c r="CH61" s="274"/>
      <c r="CI61" s="277"/>
      <c r="CJ61" s="393"/>
      <c r="CK61" s="273"/>
      <c r="CL61" s="274"/>
      <c r="CM61" s="392"/>
      <c r="CN61" s="36"/>
      <c r="CO61" s="36"/>
      <c r="CP61" s="36"/>
      <c r="CQ61" s="36"/>
      <c r="CR61" s="36"/>
      <c r="CS61" s="36"/>
      <c r="CT61" s="36"/>
      <c r="CU61" s="36"/>
      <c r="CV61" s="4"/>
      <c r="CW61" s="4"/>
    </row>
    <row r="62" spans="1:101" x14ac:dyDescent="0.15">
      <c r="A62" s="409">
        <v>36</v>
      </c>
      <c r="B62" s="410"/>
      <c r="C62" s="411"/>
      <c r="D62" s="412"/>
      <c r="E62" s="412"/>
      <c r="F62" s="412"/>
      <c r="G62" s="412"/>
      <c r="H62" s="412"/>
      <c r="I62" s="412"/>
      <c r="J62" s="412"/>
      <c r="K62" s="412"/>
      <c r="L62" s="412"/>
      <c r="M62" s="412"/>
      <c r="N62" s="412"/>
      <c r="O62" s="413"/>
      <c r="P62" s="414"/>
      <c r="Q62" s="415"/>
      <c r="R62" s="415"/>
      <c r="S62" s="415"/>
      <c r="T62" s="415"/>
      <c r="U62" s="415"/>
      <c r="V62" s="415"/>
      <c r="W62" s="416"/>
      <c r="X62" s="416"/>
      <c r="Y62" s="416"/>
      <c r="Z62" s="416"/>
      <c r="AA62" s="416"/>
      <c r="AB62" s="416"/>
      <c r="AC62" s="416"/>
      <c r="AD62" s="416"/>
      <c r="AE62" s="417"/>
      <c r="AF62" s="414"/>
      <c r="AG62" s="415"/>
      <c r="AH62" s="415"/>
      <c r="AI62" s="415"/>
      <c r="AJ62" s="415"/>
      <c r="AK62" s="415"/>
      <c r="AL62" s="415"/>
      <c r="AM62" s="415"/>
      <c r="AN62" s="418"/>
      <c r="AO62" s="276"/>
      <c r="AP62" s="277"/>
      <c r="AQ62" s="273"/>
      <c r="AR62" s="274"/>
      <c r="AS62" s="274"/>
      <c r="AT62" s="274"/>
      <c r="AU62" s="274"/>
      <c r="AV62" s="274"/>
      <c r="AW62" s="277"/>
      <c r="AX62" s="276"/>
      <c r="AY62" s="277"/>
      <c r="AZ62" s="276"/>
      <c r="BA62" s="277"/>
      <c r="BB62" s="276"/>
      <c r="BC62" s="277"/>
      <c r="BD62" s="276"/>
      <c r="BE62" s="277"/>
      <c r="BF62" s="276"/>
      <c r="BG62" s="277"/>
      <c r="BH62" s="273"/>
      <c r="BI62" s="274"/>
      <c r="BJ62" s="274"/>
      <c r="BK62" s="275"/>
      <c r="BL62" s="276"/>
      <c r="BM62" s="274"/>
      <c r="BN62" s="274"/>
      <c r="BO62" s="277"/>
      <c r="BP62" s="273"/>
      <c r="BQ62" s="274"/>
      <c r="BR62" s="274"/>
      <c r="BS62" s="275"/>
      <c r="BT62" s="276"/>
      <c r="BU62" s="274"/>
      <c r="BV62" s="274"/>
      <c r="BW62" s="277"/>
      <c r="BX62" s="425"/>
      <c r="BY62" s="273"/>
      <c r="BZ62" s="274"/>
      <c r="CA62" s="277"/>
      <c r="CB62" s="425"/>
      <c r="CC62" s="273"/>
      <c r="CD62" s="274"/>
      <c r="CE62" s="277"/>
      <c r="CF62" s="425"/>
      <c r="CG62" s="273"/>
      <c r="CH62" s="274"/>
      <c r="CI62" s="277"/>
      <c r="CJ62" s="393"/>
      <c r="CK62" s="273"/>
      <c r="CL62" s="274"/>
      <c r="CM62" s="392"/>
      <c r="CN62" s="36"/>
      <c r="CO62" s="36"/>
      <c r="CP62" s="36"/>
      <c r="CQ62" s="36"/>
      <c r="CR62" s="36"/>
      <c r="CS62" s="36"/>
      <c r="CT62" s="36"/>
      <c r="CU62" s="36"/>
      <c r="CV62" s="4"/>
      <c r="CW62" s="4"/>
    </row>
    <row r="63" spans="1:101" x14ac:dyDescent="0.15">
      <c r="A63" s="409">
        <v>37</v>
      </c>
      <c r="B63" s="410"/>
      <c r="C63" s="411"/>
      <c r="D63" s="412"/>
      <c r="E63" s="412"/>
      <c r="F63" s="412"/>
      <c r="G63" s="412"/>
      <c r="H63" s="412"/>
      <c r="I63" s="412"/>
      <c r="J63" s="412"/>
      <c r="K63" s="412"/>
      <c r="L63" s="412"/>
      <c r="M63" s="412"/>
      <c r="N63" s="412"/>
      <c r="O63" s="413"/>
      <c r="P63" s="414"/>
      <c r="Q63" s="415"/>
      <c r="R63" s="415"/>
      <c r="S63" s="415"/>
      <c r="T63" s="415"/>
      <c r="U63" s="415"/>
      <c r="V63" s="415"/>
      <c r="W63" s="416"/>
      <c r="X63" s="416"/>
      <c r="Y63" s="416"/>
      <c r="Z63" s="416"/>
      <c r="AA63" s="416"/>
      <c r="AB63" s="416"/>
      <c r="AC63" s="416"/>
      <c r="AD63" s="416"/>
      <c r="AE63" s="417"/>
      <c r="AF63" s="414"/>
      <c r="AG63" s="415"/>
      <c r="AH63" s="415"/>
      <c r="AI63" s="415"/>
      <c r="AJ63" s="415"/>
      <c r="AK63" s="415"/>
      <c r="AL63" s="415"/>
      <c r="AM63" s="415"/>
      <c r="AN63" s="418"/>
      <c r="AO63" s="276"/>
      <c r="AP63" s="277"/>
      <c r="AQ63" s="273"/>
      <c r="AR63" s="274"/>
      <c r="AS63" s="274"/>
      <c r="AT63" s="274"/>
      <c r="AU63" s="274"/>
      <c r="AV63" s="274"/>
      <c r="AW63" s="277"/>
      <c r="AX63" s="276"/>
      <c r="AY63" s="277"/>
      <c r="AZ63" s="276"/>
      <c r="BA63" s="277"/>
      <c r="BB63" s="276"/>
      <c r="BC63" s="277"/>
      <c r="BD63" s="276"/>
      <c r="BE63" s="277"/>
      <c r="BF63" s="276"/>
      <c r="BG63" s="277"/>
      <c r="BH63" s="273"/>
      <c r="BI63" s="274"/>
      <c r="BJ63" s="274"/>
      <c r="BK63" s="275"/>
      <c r="BL63" s="276"/>
      <c r="BM63" s="274"/>
      <c r="BN63" s="274"/>
      <c r="BO63" s="277"/>
      <c r="BP63" s="273"/>
      <c r="BQ63" s="274"/>
      <c r="BR63" s="274"/>
      <c r="BS63" s="275"/>
      <c r="BT63" s="276"/>
      <c r="BU63" s="274"/>
      <c r="BV63" s="274"/>
      <c r="BW63" s="277"/>
      <c r="BX63" s="425"/>
      <c r="BY63" s="273"/>
      <c r="BZ63" s="274"/>
      <c r="CA63" s="277"/>
      <c r="CB63" s="425"/>
      <c r="CC63" s="273"/>
      <c r="CD63" s="274"/>
      <c r="CE63" s="277"/>
      <c r="CF63" s="425"/>
      <c r="CG63" s="273"/>
      <c r="CH63" s="274"/>
      <c r="CI63" s="277"/>
      <c r="CJ63" s="393"/>
      <c r="CK63" s="273"/>
      <c r="CL63" s="274"/>
      <c r="CM63" s="392"/>
      <c r="CN63" s="36"/>
      <c r="CO63" s="36"/>
      <c r="CP63" s="36"/>
      <c r="CQ63" s="36"/>
      <c r="CR63" s="36"/>
      <c r="CS63" s="36"/>
      <c r="CT63" s="36"/>
      <c r="CU63" s="36"/>
      <c r="CV63" s="4"/>
      <c r="CW63" s="4"/>
    </row>
    <row r="64" spans="1:101" x14ac:dyDescent="0.15">
      <c r="A64" s="409">
        <v>38</v>
      </c>
      <c r="B64" s="410"/>
      <c r="C64" s="411"/>
      <c r="D64" s="412"/>
      <c r="E64" s="412"/>
      <c r="F64" s="412"/>
      <c r="G64" s="412"/>
      <c r="H64" s="412"/>
      <c r="I64" s="412"/>
      <c r="J64" s="412"/>
      <c r="K64" s="412"/>
      <c r="L64" s="412"/>
      <c r="M64" s="412"/>
      <c r="N64" s="412"/>
      <c r="O64" s="413"/>
      <c r="P64" s="414"/>
      <c r="Q64" s="415"/>
      <c r="R64" s="415"/>
      <c r="S64" s="415"/>
      <c r="T64" s="415"/>
      <c r="U64" s="415"/>
      <c r="V64" s="415"/>
      <c r="W64" s="416"/>
      <c r="X64" s="416"/>
      <c r="Y64" s="416"/>
      <c r="Z64" s="416"/>
      <c r="AA64" s="416"/>
      <c r="AB64" s="416"/>
      <c r="AC64" s="416"/>
      <c r="AD64" s="416"/>
      <c r="AE64" s="417"/>
      <c r="AF64" s="414"/>
      <c r="AG64" s="415"/>
      <c r="AH64" s="415"/>
      <c r="AI64" s="415"/>
      <c r="AJ64" s="415"/>
      <c r="AK64" s="415"/>
      <c r="AL64" s="415"/>
      <c r="AM64" s="415"/>
      <c r="AN64" s="418"/>
      <c r="AO64" s="276"/>
      <c r="AP64" s="277"/>
      <c r="AQ64" s="273"/>
      <c r="AR64" s="274"/>
      <c r="AS64" s="274"/>
      <c r="AT64" s="274"/>
      <c r="AU64" s="274"/>
      <c r="AV64" s="274"/>
      <c r="AW64" s="277"/>
      <c r="AX64" s="276"/>
      <c r="AY64" s="277"/>
      <c r="AZ64" s="276"/>
      <c r="BA64" s="277"/>
      <c r="BB64" s="276"/>
      <c r="BC64" s="277"/>
      <c r="BD64" s="276"/>
      <c r="BE64" s="277"/>
      <c r="BF64" s="276"/>
      <c r="BG64" s="277"/>
      <c r="BH64" s="273"/>
      <c r="BI64" s="274"/>
      <c r="BJ64" s="274"/>
      <c r="BK64" s="275"/>
      <c r="BL64" s="276"/>
      <c r="BM64" s="274"/>
      <c r="BN64" s="274"/>
      <c r="BO64" s="277"/>
      <c r="BP64" s="273"/>
      <c r="BQ64" s="274"/>
      <c r="BR64" s="274"/>
      <c r="BS64" s="275"/>
      <c r="BT64" s="276"/>
      <c r="BU64" s="274"/>
      <c r="BV64" s="274"/>
      <c r="BW64" s="277"/>
      <c r="BX64" s="425"/>
      <c r="BY64" s="273"/>
      <c r="BZ64" s="274"/>
      <c r="CA64" s="277"/>
      <c r="CB64" s="425"/>
      <c r="CC64" s="273"/>
      <c r="CD64" s="274"/>
      <c r="CE64" s="277"/>
      <c r="CF64" s="425"/>
      <c r="CG64" s="273"/>
      <c r="CH64" s="274"/>
      <c r="CI64" s="277"/>
      <c r="CJ64" s="393"/>
      <c r="CK64" s="273"/>
      <c r="CL64" s="274"/>
      <c r="CM64" s="392"/>
      <c r="CN64" s="36"/>
      <c r="CO64" s="36"/>
      <c r="CP64" s="36"/>
      <c r="CQ64" s="36"/>
      <c r="CR64" s="36"/>
      <c r="CS64" s="36"/>
      <c r="CT64" s="36"/>
      <c r="CU64" s="36"/>
      <c r="CV64" s="4"/>
      <c r="CW64" s="4"/>
    </row>
    <row r="65" spans="1:101" x14ac:dyDescent="0.15">
      <c r="A65" s="409">
        <v>39</v>
      </c>
      <c r="B65" s="410"/>
      <c r="C65" s="411"/>
      <c r="D65" s="412"/>
      <c r="E65" s="412"/>
      <c r="F65" s="412"/>
      <c r="G65" s="412"/>
      <c r="H65" s="412"/>
      <c r="I65" s="412"/>
      <c r="J65" s="412"/>
      <c r="K65" s="412"/>
      <c r="L65" s="412"/>
      <c r="M65" s="412"/>
      <c r="N65" s="412"/>
      <c r="O65" s="413"/>
      <c r="P65" s="414"/>
      <c r="Q65" s="415"/>
      <c r="R65" s="415"/>
      <c r="S65" s="415"/>
      <c r="T65" s="415"/>
      <c r="U65" s="415"/>
      <c r="V65" s="415"/>
      <c r="W65" s="416"/>
      <c r="X65" s="416"/>
      <c r="Y65" s="416"/>
      <c r="Z65" s="416"/>
      <c r="AA65" s="416"/>
      <c r="AB65" s="416"/>
      <c r="AC65" s="416"/>
      <c r="AD65" s="416"/>
      <c r="AE65" s="417"/>
      <c r="AF65" s="414"/>
      <c r="AG65" s="415"/>
      <c r="AH65" s="415"/>
      <c r="AI65" s="415"/>
      <c r="AJ65" s="415"/>
      <c r="AK65" s="415"/>
      <c r="AL65" s="415"/>
      <c r="AM65" s="415"/>
      <c r="AN65" s="418"/>
      <c r="AO65" s="276"/>
      <c r="AP65" s="277"/>
      <c r="AQ65" s="273"/>
      <c r="AR65" s="274"/>
      <c r="AS65" s="274"/>
      <c r="AT65" s="274"/>
      <c r="AU65" s="274"/>
      <c r="AV65" s="274"/>
      <c r="AW65" s="277"/>
      <c r="AX65" s="276"/>
      <c r="AY65" s="277"/>
      <c r="AZ65" s="276"/>
      <c r="BA65" s="277"/>
      <c r="BB65" s="276"/>
      <c r="BC65" s="277"/>
      <c r="BD65" s="276"/>
      <c r="BE65" s="277"/>
      <c r="BF65" s="276"/>
      <c r="BG65" s="277"/>
      <c r="BH65" s="273"/>
      <c r="BI65" s="274"/>
      <c r="BJ65" s="274"/>
      <c r="BK65" s="275"/>
      <c r="BL65" s="276"/>
      <c r="BM65" s="274"/>
      <c r="BN65" s="274"/>
      <c r="BO65" s="277"/>
      <c r="BP65" s="273"/>
      <c r="BQ65" s="274"/>
      <c r="BR65" s="274"/>
      <c r="BS65" s="275"/>
      <c r="BT65" s="276"/>
      <c r="BU65" s="274"/>
      <c r="BV65" s="274"/>
      <c r="BW65" s="277"/>
      <c r="BX65" s="425"/>
      <c r="BY65" s="273"/>
      <c r="BZ65" s="274"/>
      <c r="CA65" s="277"/>
      <c r="CB65" s="425"/>
      <c r="CC65" s="273"/>
      <c r="CD65" s="274"/>
      <c r="CE65" s="277"/>
      <c r="CF65" s="425"/>
      <c r="CG65" s="273"/>
      <c r="CH65" s="274"/>
      <c r="CI65" s="277"/>
      <c r="CJ65" s="393"/>
      <c r="CK65" s="273"/>
      <c r="CL65" s="274"/>
      <c r="CM65" s="392"/>
      <c r="CN65" s="36"/>
      <c r="CO65" s="36"/>
      <c r="CP65" s="36"/>
      <c r="CQ65" s="36"/>
      <c r="CR65" s="36"/>
      <c r="CS65" s="36"/>
      <c r="CT65" s="36"/>
      <c r="CU65" s="36"/>
      <c r="CV65" s="4"/>
      <c r="CW65" s="4"/>
    </row>
    <row r="66" spans="1:101" x14ac:dyDescent="0.15">
      <c r="A66" s="409">
        <v>40</v>
      </c>
      <c r="B66" s="410"/>
      <c r="C66" s="411"/>
      <c r="D66" s="412"/>
      <c r="E66" s="412"/>
      <c r="F66" s="412"/>
      <c r="G66" s="412"/>
      <c r="H66" s="412"/>
      <c r="I66" s="412"/>
      <c r="J66" s="412"/>
      <c r="K66" s="412"/>
      <c r="L66" s="412"/>
      <c r="M66" s="412"/>
      <c r="N66" s="412"/>
      <c r="O66" s="413"/>
      <c r="P66" s="414"/>
      <c r="Q66" s="415"/>
      <c r="R66" s="415"/>
      <c r="S66" s="415"/>
      <c r="T66" s="415"/>
      <c r="U66" s="415"/>
      <c r="V66" s="415"/>
      <c r="W66" s="416"/>
      <c r="X66" s="416"/>
      <c r="Y66" s="416"/>
      <c r="Z66" s="416"/>
      <c r="AA66" s="416"/>
      <c r="AB66" s="416"/>
      <c r="AC66" s="416"/>
      <c r="AD66" s="416"/>
      <c r="AE66" s="417"/>
      <c r="AF66" s="414"/>
      <c r="AG66" s="415"/>
      <c r="AH66" s="415"/>
      <c r="AI66" s="415"/>
      <c r="AJ66" s="415"/>
      <c r="AK66" s="415"/>
      <c r="AL66" s="415"/>
      <c r="AM66" s="415"/>
      <c r="AN66" s="418"/>
      <c r="AO66" s="276"/>
      <c r="AP66" s="277"/>
      <c r="AQ66" s="273"/>
      <c r="AR66" s="274"/>
      <c r="AS66" s="274"/>
      <c r="AT66" s="274"/>
      <c r="AU66" s="274"/>
      <c r="AV66" s="274"/>
      <c r="AW66" s="277"/>
      <c r="AX66" s="276"/>
      <c r="AY66" s="277"/>
      <c r="AZ66" s="276"/>
      <c r="BA66" s="277"/>
      <c r="BB66" s="276"/>
      <c r="BC66" s="277"/>
      <c r="BD66" s="276"/>
      <c r="BE66" s="277"/>
      <c r="BF66" s="276"/>
      <c r="BG66" s="277"/>
      <c r="BH66" s="273"/>
      <c r="BI66" s="274"/>
      <c r="BJ66" s="274"/>
      <c r="BK66" s="275"/>
      <c r="BL66" s="276"/>
      <c r="BM66" s="274"/>
      <c r="BN66" s="274"/>
      <c r="BO66" s="277"/>
      <c r="BP66" s="273"/>
      <c r="BQ66" s="274"/>
      <c r="BR66" s="274"/>
      <c r="BS66" s="275"/>
      <c r="BT66" s="276"/>
      <c r="BU66" s="274"/>
      <c r="BV66" s="274"/>
      <c r="BW66" s="277"/>
      <c r="BX66" s="425"/>
      <c r="BY66" s="273"/>
      <c r="BZ66" s="274"/>
      <c r="CA66" s="277"/>
      <c r="CB66" s="425"/>
      <c r="CC66" s="273"/>
      <c r="CD66" s="274"/>
      <c r="CE66" s="277"/>
      <c r="CF66" s="425"/>
      <c r="CG66" s="273"/>
      <c r="CH66" s="274"/>
      <c r="CI66" s="277"/>
      <c r="CJ66" s="393"/>
      <c r="CK66" s="273"/>
      <c r="CL66" s="274"/>
      <c r="CM66" s="392"/>
      <c r="CN66" s="36"/>
      <c r="CO66" s="36"/>
      <c r="CP66" s="36"/>
      <c r="CQ66" s="36"/>
      <c r="CR66" s="36"/>
      <c r="CS66" s="36"/>
      <c r="CT66" s="36"/>
      <c r="CU66" s="36"/>
      <c r="CV66" s="4"/>
      <c r="CW66" s="4"/>
    </row>
    <row r="67" spans="1:101" x14ac:dyDescent="0.15">
      <c r="A67" s="409">
        <v>41</v>
      </c>
      <c r="B67" s="410"/>
      <c r="C67" s="411"/>
      <c r="D67" s="412"/>
      <c r="E67" s="412"/>
      <c r="F67" s="412"/>
      <c r="G67" s="412"/>
      <c r="H67" s="412"/>
      <c r="I67" s="412"/>
      <c r="J67" s="412"/>
      <c r="K67" s="412"/>
      <c r="L67" s="412"/>
      <c r="M67" s="412"/>
      <c r="N67" s="412"/>
      <c r="O67" s="413"/>
      <c r="P67" s="414"/>
      <c r="Q67" s="415"/>
      <c r="R67" s="415"/>
      <c r="S67" s="415"/>
      <c r="T67" s="415"/>
      <c r="U67" s="415"/>
      <c r="V67" s="415"/>
      <c r="W67" s="416"/>
      <c r="X67" s="416"/>
      <c r="Y67" s="416"/>
      <c r="Z67" s="416"/>
      <c r="AA67" s="416"/>
      <c r="AB67" s="416"/>
      <c r="AC67" s="416"/>
      <c r="AD67" s="416"/>
      <c r="AE67" s="417"/>
      <c r="AF67" s="414"/>
      <c r="AG67" s="415"/>
      <c r="AH67" s="415"/>
      <c r="AI67" s="415"/>
      <c r="AJ67" s="415"/>
      <c r="AK67" s="415"/>
      <c r="AL67" s="415"/>
      <c r="AM67" s="415"/>
      <c r="AN67" s="418"/>
      <c r="AO67" s="276"/>
      <c r="AP67" s="277"/>
      <c r="AQ67" s="273"/>
      <c r="AR67" s="274"/>
      <c r="AS67" s="274"/>
      <c r="AT67" s="274"/>
      <c r="AU67" s="274"/>
      <c r="AV67" s="274"/>
      <c r="AW67" s="277"/>
      <c r="AX67" s="276"/>
      <c r="AY67" s="277"/>
      <c r="AZ67" s="276"/>
      <c r="BA67" s="277"/>
      <c r="BB67" s="276"/>
      <c r="BC67" s="277"/>
      <c r="BD67" s="276"/>
      <c r="BE67" s="277"/>
      <c r="BF67" s="276"/>
      <c r="BG67" s="277"/>
      <c r="BH67" s="273"/>
      <c r="BI67" s="274"/>
      <c r="BJ67" s="274"/>
      <c r="BK67" s="275"/>
      <c r="BL67" s="276"/>
      <c r="BM67" s="274"/>
      <c r="BN67" s="274"/>
      <c r="BO67" s="277"/>
      <c r="BP67" s="273"/>
      <c r="BQ67" s="274"/>
      <c r="BR67" s="274"/>
      <c r="BS67" s="275"/>
      <c r="BT67" s="276"/>
      <c r="BU67" s="274"/>
      <c r="BV67" s="274"/>
      <c r="BW67" s="277"/>
      <c r="BX67" s="425"/>
      <c r="BY67" s="273"/>
      <c r="BZ67" s="274"/>
      <c r="CA67" s="277"/>
      <c r="CB67" s="425"/>
      <c r="CC67" s="273"/>
      <c r="CD67" s="274"/>
      <c r="CE67" s="277"/>
      <c r="CF67" s="425"/>
      <c r="CG67" s="273"/>
      <c r="CH67" s="274"/>
      <c r="CI67" s="277"/>
      <c r="CJ67" s="393"/>
      <c r="CK67" s="273"/>
      <c r="CL67" s="274"/>
      <c r="CM67" s="392"/>
      <c r="CN67" s="36"/>
      <c r="CO67" s="36"/>
      <c r="CP67" s="36"/>
      <c r="CQ67" s="36"/>
      <c r="CR67" s="36"/>
      <c r="CS67" s="36"/>
      <c r="CT67" s="36"/>
      <c r="CU67" s="36"/>
      <c r="CV67" s="4"/>
      <c r="CW67" s="4"/>
    </row>
    <row r="68" spans="1:101" x14ac:dyDescent="0.15">
      <c r="A68" s="409">
        <v>42</v>
      </c>
      <c r="B68" s="410"/>
      <c r="C68" s="411"/>
      <c r="D68" s="412"/>
      <c r="E68" s="412"/>
      <c r="F68" s="412"/>
      <c r="G68" s="412"/>
      <c r="H68" s="412"/>
      <c r="I68" s="412"/>
      <c r="J68" s="412"/>
      <c r="K68" s="412"/>
      <c r="L68" s="412"/>
      <c r="M68" s="412"/>
      <c r="N68" s="412"/>
      <c r="O68" s="413"/>
      <c r="P68" s="414"/>
      <c r="Q68" s="415"/>
      <c r="R68" s="415"/>
      <c r="S68" s="415"/>
      <c r="T68" s="415"/>
      <c r="U68" s="415"/>
      <c r="V68" s="415"/>
      <c r="W68" s="416"/>
      <c r="X68" s="416"/>
      <c r="Y68" s="416"/>
      <c r="Z68" s="416"/>
      <c r="AA68" s="416"/>
      <c r="AB68" s="416"/>
      <c r="AC68" s="416"/>
      <c r="AD68" s="416"/>
      <c r="AE68" s="417"/>
      <c r="AF68" s="414"/>
      <c r="AG68" s="415"/>
      <c r="AH68" s="415"/>
      <c r="AI68" s="415"/>
      <c r="AJ68" s="415"/>
      <c r="AK68" s="415"/>
      <c r="AL68" s="415"/>
      <c r="AM68" s="415"/>
      <c r="AN68" s="418"/>
      <c r="AO68" s="276"/>
      <c r="AP68" s="277"/>
      <c r="AQ68" s="273"/>
      <c r="AR68" s="274"/>
      <c r="AS68" s="274"/>
      <c r="AT68" s="274"/>
      <c r="AU68" s="274"/>
      <c r="AV68" s="274"/>
      <c r="AW68" s="277"/>
      <c r="AX68" s="276"/>
      <c r="AY68" s="277"/>
      <c r="AZ68" s="276"/>
      <c r="BA68" s="277"/>
      <c r="BB68" s="276"/>
      <c r="BC68" s="277"/>
      <c r="BD68" s="276"/>
      <c r="BE68" s="277"/>
      <c r="BF68" s="276"/>
      <c r="BG68" s="277"/>
      <c r="BH68" s="273"/>
      <c r="BI68" s="274"/>
      <c r="BJ68" s="274"/>
      <c r="BK68" s="275"/>
      <c r="BL68" s="276"/>
      <c r="BM68" s="274"/>
      <c r="BN68" s="274"/>
      <c r="BO68" s="277"/>
      <c r="BP68" s="273"/>
      <c r="BQ68" s="274"/>
      <c r="BR68" s="274"/>
      <c r="BS68" s="275"/>
      <c r="BT68" s="276"/>
      <c r="BU68" s="274"/>
      <c r="BV68" s="274"/>
      <c r="BW68" s="277"/>
      <c r="BX68" s="425"/>
      <c r="BY68" s="273"/>
      <c r="BZ68" s="274"/>
      <c r="CA68" s="277"/>
      <c r="CB68" s="425"/>
      <c r="CC68" s="273"/>
      <c r="CD68" s="274"/>
      <c r="CE68" s="277"/>
      <c r="CF68" s="425"/>
      <c r="CG68" s="273"/>
      <c r="CH68" s="274"/>
      <c r="CI68" s="277"/>
      <c r="CJ68" s="393"/>
      <c r="CK68" s="273"/>
      <c r="CL68" s="274"/>
      <c r="CM68" s="392"/>
      <c r="CN68" s="36"/>
      <c r="CO68" s="36"/>
      <c r="CP68" s="36"/>
      <c r="CQ68" s="36"/>
      <c r="CR68" s="36"/>
      <c r="CS68" s="36"/>
      <c r="CT68" s="36"/>
      <c r="CU68" s="36"/>
      <c r="CV68" s="4"/>
      <c r="CW68" s="4"/>
    </row>
    <row r="69" spans="1:101" x14ac:dyDescent="0.15">
      <c r="A69" s="409">
        <v>43</v>
      </c>
      <c r="B69" s="410"/>
      <c r="C69" s="411"/>
      <c r="D69" s="412"/>
      <c r="E69" s="412"/>
      <c r="F69" s="412"/>
      <c r="G69" s="412"/>
      <c r="H69" s="412"/>
      <c r="I69" s="412"/>
      <c r="J69" s="412"/>
      <c r="K69" s="412"/>
      <c r="L69" s="412"/>
      <c r="M69" s="412"/>
      <c r="N69" s="412"/>
      <c r="O69" s="413"/>
      <c r="P69" s="414"/>
      <c r="Q69" s="415"/>
      <c r="R69" s="415"/>
      <c r="S69" s="415"/>
      <c r="T69" s="415"/>
      <c r="U69" s="415"/>
      <c r="V69" s="415"/>
      <c r="W69" s="416"/>
      <c r="X69" s="416"/>
      <c r="Y69" s="416"/>
      <c r="Z69" s="416"/>
      <c r="AA69" s="416"/>
      <c r="AB69" s="416"/>
      <c r="AC69" s="416"/>
      <c r="AD69" s="416"/>
      <c r="AE69" s="417"/>
      <c r="AF69" s="414"/>
      <c r="AG69" s="415"/>
      <c r="AH69" s="415"/>
      <c r="AI69" s="415"/>
      <c r="AJ69" s="415"/>
      <c r="AK69" s="415"/>
      <c r="AL69" s="415"/>
      <c r="AM69" s="415"/>
      <c r="AN69" s="418"/>
      <c r="AO69" s="276"/>
      <c r="AP69" s="277"/>
      <c r="AQ69" s="273"/>
      <c r="AR69" s="274"/>
      <c r="AS69" s="274"/>
      <c r="AT69" s="274"/>
      <c r="AU69" s="274"/>
      <c r="AV69" s="274"/>
      <c r="AW69" s="277"/>
      <c r="AX69" s="276"/>
      <c r="AY69" s="277"/>
      <c r="AZ69" s="276"/>
      <c r="BA69" s="277"/>
      <c r="BB69" s="276"/>
      <c r="BC69" s="277"/>
      <c r="BD69" s="276"/>
      <c r="BE69" s="277"/>
      <c r="BF69" s="276"/>
      <c r="BG69" s="277"/>
      <c r="BH69" s="273"/>
      <c r="BI69" s="274"/>
      <c r="BJ69" s="274"/>
      <c r="BK69" s="275"/>
      <c r="BL69" s="276"/>
      <c r="BM69" s="274"/>
      <c r="BN69" s="274"/>
      <c r="BO69" s="277"/>
      <c r="BP69" s="273"/>
      <c r="BQ69" s="274"/>
      <c r="BR69" s="274"/>
      <c r="BS69" s="275"/>
      <c r="BT69" s="276"/>
      <c r="BU69" s="274"/>
      <c r="BV69" s="274"/>
      <c r="BW69" s="277"/>
      <c r="BX69" s="425"/>
      <c r="BY69" s="273"/>
      <c r="BZ69" s="274"/>
      <c r="CA69" s="277"/>
      <c r="CB69" s="425"/>
      <c r="CC69" s="273"/>
      <c r="CD69" s="274"/>
      <c r="CE69" s="277"/>
      <c r="CF69" s="425"/>
      <c r="CG69" s="273"/>
      <c r="CH69" s="274"/>
      <c r="CI69" s="277"/>
      <c r="CJ69" s="393"/>
      <c r="CK69" s="273"/>
      <c r="CL69" s="274"/>
      <c r="CM69" s="392"/>
      <c r="CN69" s="36"/>
      <c r="CO69" s="36"/>
      <c r="CP69" s="36"/>
      <c r="CQ69" s="36"/>
      <c r="CR69" s="36"/>
      <c r="CS69" s="36"/>
      <c r="CT69" s="36"/>
      <c r="CU69" s="36"/>
      <c r="CV69" s="4"/>
      <c r="CW69" s="4"/>
    </row>
    <row r="70" spans="1:101" x14ac:dyDescent="0.15">
      <c r="A70" s="409">
        <v>44</v>
      </c>
      <c r="B70" s="410"/>
      <c r="C70" s="411"/>
      <c r="D70" s="412"/>
      <c r="E70" s="412"/>
      <c r="F70" s="412"/>
      <c r="G70" s="412"/>
      <c r="H70" s="412"/>
      <c r="I70" s="412"/>
      <c r="J70" s="412"/>
      <c r="K70" s="412"/>
      <c r="L70" s="412"/>
      <c r="M70" s="412"/>
      <c r="N70" s="412"/>
      <c r="O70" s="413"/>
      <c r="P70" s="414"/>
      <c r="Q70" s="415"/>
      <c r="R70" s="415"/>
      <c r="S70" s="415"/>
      <c r="T70" s="415"/>
      <c r="U70" s="415"/>
      <c r="V70" s="415"/>
      <c r="W70" s="416"/>
      <c r="X70" s="416"/>
      <c r="Y70" s="416"/>
      <c r="Z70" s="416"/>
      <c r="AA70" s="416"/>
      <c r="AB70" s="416"/>
      <c r="AC70" s="416"/>
      <c r="AD70" s="416"/>
      <c r="AE70" s="417"/>
      <c r="AF70" s="414"/>
      <c r="AG70" s="415"/>
      <c r="AH70" s="415"/>
      <c r="AI70" s="415"/>
      <c r="AJ70" s="415"/>
      <c r="AK70" s="415"/>
      <c r="AL70" s="415"/>
      <c r="AM70" s="415"/>
      <c r="AN70" s="418"/>
      <c r="AO70" s="276"/>
      <c r="AP70" s="277"/>
      <c r="AQ70" s="273"/>
      <c r="AR70" s="274"/>
      <c r="AS70" s="274"/>
      <c r="AT70" s="274"/>
      <c r="AU70" s="274"/>
      <c r="AV70" s="274"/>
      <c r="AW70" s="277"/>
      <c r="AX70" s="276"/>
      <c r="AY70" s="277"/>
      <c r="AZ70" s="276"/>
      <c r="BA70" s="277"/>
      <c r="BB70" s="276"/>
      <c r="BC70" s="277"/>
      <c r="BD70" s="276"/>
      <c r="BE70" s="277"/>
      <c r="BF70" s="276"/>
      <c r="BG70" s="277"/>
      <c r="BH70" s="273"/>
      <c r="BI70" s="274"/>
      <c r="BJ70" s="274"/>
      <c r="BK70" s="275"/>
      <c r="BL70" s="276"/>
      <c r="BM70" s="274"/>
      <c r="BN70" s="274"/>
      <c r="BO70" s="277"/>
      <c r="BP70" s="273"/>
      <c r="BQ70" s="274"/>
      <c r="BR70" s="274"/>
      <c r="BS70" s="275"/>
      <c r="BT70" s="276"/>
      <c r="BU70" s="274"/>
      <c r="BV70" s="274"/>
      <c r="BW70" s="277"/>
      <c r="BX70" s="425"/>
      <c r="BY70" s="273"/>
      <c r="BZ70" s="274"/>
      <c r="CA70" s="277"/>
      <c r="CB70" s="425"/>
      <c r="CC70" s="273"/>
      <c r="CD70" s="274"/>
      <c r="CE70" s="277"/>
      <c r="CF70" s="425"/>
      <c r="CG70" s="273"/>
      <c r="CH70" s="274"/>
      <c r="CI70" s="277"/>
      <c r="CJ70" s="393"/>
      <c r="CK70" s="273"/>
      <c r="CL70" s="274"/>
      <c r="CM70" s="392"/>
      <c r="CN70" s="36"/>
      <c r="CO70" s="36"/>
      <c r="CP70" s="36"/>
      <c r="CQ70" s="36"/>
      <c r="CR70" s="36"/>
      <c r="CS70" s="36"/>
      <c r="CT70" s="36"/>
      <c r="CU70" s="36"/>
      <c r="CV70" s="4"/>
      <c r="CW70" s="4"/>
    </row>
    <row r="71" spans="1:101" x14ac:dyDescent="0.15">
      <c r="A71" s="409">
        <v>45</v>
      </c>
      <c r="B71" s="410"/>
      <c r="C71" s="411"/>
      <c r="D71" s="412"/>
      <c r="E71" s="412"/>
      <c r="F71" s="412"/>
      <c r="G71" s="412"/>
      <c r="H71" s="412"/>
      <c r="I71" s="412"/>
      <c r="J71" s="412"/>
      <c r="K71" s="412"/>
      <c r="L71" s="412"/>
      <c r="M71" s="412"/>
      <c r="N71" s="412"/>
      <c r="O71" s="413"/>
      <c r="P71" s="414"/>
      <c r="Q71" s="415"/>
      <c r="R71" s="415"/>
      <c r="S71" s="415"/>
      <c r="T71" s="415"/>
      <c r="U71" s="415"/>
      <c r="V71" s="415"/>
      <c r="W71" s="416"/>
      <c r="X71" s="416"/>
      <c r="Y71" s="416"/>
      <c r="Z71" s="416"/>
      <c r="AA71" s="416"/>
      <c r="AB71" s="416"/>
      <c r="AC71" s="416"/>
      <c r="AD71" s="416"/>
      <c r="AE71" s="417"/>
      <c r="AF71" s="414"/>
      <c r="AG71" s="415"/>
      <c r="AH71" s="415"/>
      <c r="AI71" s="415"/>
      <c r="AJ71" s="415"/>
      <c r="AK71" s="415"/>
      <c r="AL71" s="415"/>
      <c r="AM71" s="415"/>
      <c r="AN71" s="418"/>
      <c r="AO71" s="276"/>
      <c r="AP71" s="277"/>
      <c r="AQ71" s="273"/>
      <c r="AR71" s="274"/>
      <c r="AS71" s="274"/>
      <c r="AT71" s="274"/>
      <c r="AU71" s="274"/>
      <c r="AV71" s="274"/>
      <c r="AW71" s="277"/>
      <c r="AX71" s="276"/>
      <c r="AY71" s="277"/>
      <c r="AZ71" s="276"/>
      <c r="BA71" s="277"/>
      <c r="BB71" s="276"/>
      <c r="BC71" s="277"/>
      <c r="BD71" s="276"/>
      <c r="BE71" s="277"/>
      <c r="BF71" s="276"/>
      <c r="BG71" s="277"/>
      <c r="BH71" s="273"/>
      <c r="BI71" s="274"/>
      <c r="BJ71" s="274"/>
      <c r="BK71" s="275"/>
      <c r="BL71" s="276"/>
      <c r="BM71" s="274"/>
      <c r="BN71" s="274"/>
      <c r="BO71" s="277"/>
      <c r="BP71" s="273"/>
      <c r="BQ71" s="274"/>
      <c r="BR71" s="274"/>
      <c r="BS71" s="275"/>
      <c r="BT71" s="276"/>
      <c r="BU71" s="274"/>
      <c r="BV71" s="274"/>
      <c r="BW71" s="277"/>
      <c r="BX71" s="425"/>
      <c r="BY71" s="273"/>
      <c r="BZ71" s="274"/>
      <c r="CA71" s="277"/>
      <c r="CB71" s="425"/>
      <c r="CC71" s="273"/>
      <c r="CD71" s="274"/>
      <c r="CE71" s="277"/>
      <c r="CF71" s="425"/>
      <c r="CG71" s="273"/>
      <c r="CH71" s="274"/>
      <c r="CI71" s="277"/>
      <c r="CJ71" s="393"/>
      <c r="CK71" s="273"/>
      <c r="CL71" s="274"/>
      <c r="CM71" s="392"/>
      <c r="CN71" s="36"/>
      <c r="CO71" s="36"/>
      <c r="CP71" s="36"/>
      <c r="CQ71" s="36"/>
      <c r="CR71" s="36"/>
      <c r="CS71" s="36"/>
      <c r="CT71" s="36"/>
      <c r="CU71" s="36"/>
      <c r="CV71" s="4"/>
      <c r="CW71" s="4"/>
    </row>
    <row r="72" spans="1:101" x14ac:dyDescent="0.15">
      <c r="A72" s="409">
        <v>46</v>
      </c>
      <c r="B72" s="410"/>
      <c r="C72" s="411"/>
      <c r="D72" s="412"/>
      <c r="E72" s="412"/>
      <c r="F72" s="412"/>
      <c r="G72" s="412"/>
      <c r="H72" s="412"/>
      <c r="I72" s="412"/>
      <c r="J72" s="412"/>
      <c r="K72" s="412"/>
      <c r="L72" s="412"/>
      <c r="M72" s="412"/>
      <c r="N72" s="412"/>
      <c r="O72" s="413"/>
      <c r="P72" s="414"/>
      <c r="Q72" s="415"/>
      <c r="R72" s="415"/>
      <c r="S72" s="415"/>
      <c r="T72" s="415"/>
      <c r="U72" s="415"/>
      <c r="V72" s="415"/>
      <c r="W72" s="416"/>
      <c r="X72" s="416"/>
      <c r="Y72" s="416"/>
      <c r="Z72" s="416"/>
      <c r="AA72" s="416"/>
      <c r="AB72" s="416"/>
      <c r="AC72" s="416"/>
      <c r="AD72" s="416"/>
      <c r="AE72" s="417"/>
      <c r="AF72" s="414"/>
      <c r="AG72" s="415"/>
      <c r="AH72" s="415"/>
      <c r="AI72" s="415"/>
      <c r="AJ72" s="415"/>
      <c r="AK72" s="415"/>
      <c r="AL72" s="415"/>
      <c r="AM72" s="415"/>
      <c r="AN72" s="418"/>
      <c r="AO72" s="276"/>
      <c r="AP72" s="277"/>
      <c r="AQ72" s="273"/>
      <c r="AR72" s="274"/>
      <c r="AS72" s="274"/>
      <c r="AT72" s="274"/>
      <c r="AU72" s="274"/>
      <c r="AV72" s="274"/>
      <c r="AW72" s="277"/>
      <c r="AX72" s="276"/>
      <c r="AY72" s="277"/>
      <c r="AZ72" s="276"/>
      <c r="BA72" s="277"/>
      <c r="BB72" s="276"/>
      <c r="BC72" s="277"/>
      <c r="BD72" s="276"/>
      <c r="BE72" s="277"/>
      <c r="BF72" s="276"/>
      <c r="BG72" s="277"/>
      <c r="BH72" s="273"/>
      <c r="BI72" s="274"/>
      <c r="BJ72" s="274"/>
      <c r="BK72" s="275"/>
      <c r="BL72" s="276"/>
      <c r="BM72" s="274"/>
      <c r="BN72" s="274"/>
      <c r="BO72" s="277"/>
      <c r="BP72" s="273"/>
      <c r="BQ72" s="274"/>
      <c r="BR72" s="274"/>
      <c r="BS72" s="275"/>
      <c r="BT72" s="276"/>
      <c r="BU72" s="274"/>
      <c r="BV72" s="274"/>
      <c r="BW72" s="277"/>
      <c r="BX72" s="425"/>
      <c r="BY72" s="273"/>
      <c r="BZ72" s="274"/>
      <c r="CA72" s="277"/>
      <c r="CB72" s="425"/>
      <c r="CC72" s="273"/>
      <c r="CD72" s="274"/>
      <c r="CE72" s="277"/>
      <c r="CF72" s="425"/>
      <c r="CG72" s="273"/>
      <c r="CH72" s="274"/>
      <c r="CI72" s="277"/>
      <c r="CJ72" s="393"/>
      <c r="CK72" s="273"/>
      <c r="CL72" s="274"/>
      <c r="CM72" s="392"/>
      <c r="CN72" s="36"/>
      <c r="CO72" s="36"/>
      <c r="CP72" s="36"/>
      <c r="CQ72" s="36"/>
      <c r="CR72" s="36"/>
      <c r="CS72" s="36"/>
      <c r="CT72" s="36"/>
      <c r="CU72" s="36"/>
      <c r="CV72" s="4"/>
      <c r="CW72" s="4"/>
    </row>
    <row r="73" spans="1:101" x14ac:dyDescent="0.15">
      <c r="A73" s="409">
        <v>47</v>
      </c>
      <c r="B73" s="410"/>
      <c r="C73" s="411"/>
      <c r="D73" s="412"/>
      <c r="E73" s="412"/>
      <c r="F73" s="412"/>
      <c r="G73" s="412"/>
      <c r="H73" s="412"/>
      <c r="I73" s="412"/>
      <c r="J73" s="412"/>
      <c r="K73" s="412"/>
      <c r="L73" s="412"/>
      <c r="M73" s="412"/>
      <c r="N73" s="412"/>
      <c r="O73" s="413"/>
      <c r="P73" s="414"/>
      <c r="Q73" s="415"/>
      <c r="R73" s="415"/>
      <c r="S73" s="415"/>
      <c r="T73" s="415"/>
      <c r="U73" s="415"/>
      <c r="V73" s="415"/>
      <c r="W73" s="416"/>
      <c r="X73" s="416"/>
      <c r="Y73" s="416"/>
      <c r="Z73" s="416"/>
      <c r="AA73" s="416"/>
      <c r="AB73" s="416"/>
      <c r="AC73" s="416"/>
      <c r="AD73" s="416"/>
      <c r="AE73" s="417"/>
      <c r="AF73" s="414"/>
      <c r="AG73" s="415"/>
      <c r="AH73" s="415"/>
      <c r="AI73" s="415"/>
      <c r="AJ73" s="415"/>
      <c r="AK73" s="415"/>
      <c r="AL73" s="415"/>
      <c r="AM73" s="415"/>
      <c r="AN73" s="418"/>
      <c r="AO73" s="276"/>
      <c r="AP73" s="277"/>
      <c r="AQ73" s="273"/>
      <c r="AR73" s="274"/>
      <c r="AS73" s="274"/>
      <c r="AT73" s="274"/>
      <c r="AU73" s="274"/>
      <c r="AV73" s="274"/>
      <c r="AW73" s="277"/>
      <c r="AX73" s="276"/>
      <c r="AY73" s="277"/>
      <c r="AZ73" s="276"/>
      <c r="BA73" s="277"/>
      <c r="BB73" s="276"/>
      <c r="BC73" s="277"/>
      <c r="BD73" s="276"/>
      <c r="BE73" s="277"/>
      <c r="BF73" s="276"/>
      <c r="BG73" s="277"/>
      <c r="BH73" s="273"/>
      <c r="BI73" s="274"/>
      <c r="BJ73" s="274"/>
      <c r="BK73" s="275"/>
      <c r="BL73" s="276"/>
      <c r="BM73" s="274"/>
      <c r="BN73" s="274"/>
      <c r="BO73" s="277"/>
      <c r="BP73" s="273"/>
      <c r="BQ73" s="274"/>
      <c r="BR73" s="274"/>
      <c r="BS73" s="275"/>
      <c r="BT73" s="276"/>
      <c r="BU73" s="274"/>
      <c r="BV73" s="274"/>
      <c r="BW73" s="277"/>
      <c r="BX73" s="425"/>
      <c r="BY73" s="273"/>
      <c r="BZ73" s="274"/>
      <c r="CA73" s="277"/>
      <c r="CB73" s="425"/>
      <c r="CC73" s="273"/>
      <c r="CD73" s="274"/>
      <c r="CE73" s="277"/>
      <c r="CF73" s="425"/>
      <c r="CG73" s="273"/>
      <c r="CH73" s="274"/>
      <c r="CI73" s="277"/>
      <c r="CJ73" s="393"/>
      <c r="CK73" s="273"/>
      <c r="CL73" s="274"/>
      <c r="CM73" s="392"/>
      <c r="CN73" s="36"/>
      <c r="CO73" s="36"/>
      <c r="CP73" s="36"/>
      <c r="CQ73" s="36"/>
      <c r="CR73" s="36"/>
      <c r="CS73" s="36"/>
      <c r="CT73" s="36"/>
      <c r="CU73" s="36"/>
      <c r="CV73" s="4"/>
      <c r="CW73" s="4"/>
    </row>
    <row r="74" spans="1:101" x14ac:dyDescent="0.15">
      <c r="A74" s="409">
        <v>48</v>
      </c>
      <c r="B74" s="410"/>
      <c r="C74" s="411"/>
      <c r="D74" s="412"/>
      <c r="E74" s="412"/>
      <c r="F74" s="412"/>
      <c r="G74" s="412"/>
      <c r="H74" s="412"/>
      <c r="I74" s="412"/>
      <c r="J74" s="412"/>
      <c r="K74" s="412"/>
      <c r="L74" s="412"/>
      <c r="M74" s="412"/>
      <c r="N74" s="412"/>
      <c r="O74" s="413"/>
      <c r="P74" s="414"/>
      <c r="Q74" s="415"/>
      <c r="R74" s="415"/>
      <c r="S74" s="415"/>
      <c r="T74" s="415"/>
      <c r="U74" s="415"/>
      <c r="V74" s="415"/>
      <c r="W74" s="416"/>
      <c r="X74" s="416"/>
      <c r="Y74" s="416"/>
      <c r="Z74" s="416"/>
      <c r="AA74" s="416"/>
      <c r="AB74" s="416"/>
      <c r="AC74" s="416"/>
      <c r="AD74" s="416"/>
      <c r="AE74" s="417"/>
      <c r="AF74" s="414"/>
      <c r="AG74" s="415"/>
      <c r="AH74" s="415"/>
      <c r="AI74" s="415"/>
      <c r="AJ74" s="415"/>
      <c r="AK74" s="415"/>
      <c r="AL74" s="415"/>
      <c r="AM74" s="415"/>
      <c r="AN74" s="418"/>
      <c r="AO74" s="276"/>
      <c r="AP74" s="277"/>
      <c r="AQ74" s="273"/>
      <c r="AR74" s="274"/>
      <c r="AS74" s="274"/>
      <c r="AT74" s="274"/>
      <c r="AU74" s="274"/>
      <c r="AV74" s="274"/>
      <c r="AW74" s="277"/>
      <c r="AX74" s="276"/>
      <c r="AY74" s="277"/>
      <c r="AZ74" s="276"/>
      <c r="BA74" s="277"/>
      <c r="BB74" s="276"/>
      <c r="BC74" s="277"/>
      <c r="BD74" s="276"/>
      <c r="BE74" s="277"/>
      <c r="BF74" s="276"/>
      <c r="BG74" s="277"/>
      <c r="BH74" s="273"/>
      <c r="BI74" s="274"/>
      <c r="BJ74" s="274"/>
      <c r="BK74" s="275"/>
      <c r="BL74" s="276"/>
      <c r="BM74" s="274"/>
      <c r="BN74" s="274"/>
      <c r="BO74" s="277"/>
      <c r="BP74" s="273"/>
      <c r="BQ74" s="274"/>
      <c r="BR74" s="274"/>
      <c r="BS74" s="275"/>
      <c r="BT74" s="276"/>
      <c r="BU74" s="274"/>
      <c r="BV74" s="274"/>
      <c r="BW74" s="277"/>
      <c r="BX74" s="425"/>
      <c r="BY74" s="273"/>
      <c r="BZ74" s="274"/>
      <c r="CA74" s="277"/>
      <c r="CB74" s="425"/>
      <c r="CC74" s="273"/>
      <c r="CD74" s="274"/>
      <c r="CE74" s="277"/>
      <c r="CF74" s="425"/>
      <c r="CG74" s="273"/>
      <c r="CH74" s="274"/>
      <c r="CI74" s="277"/>
      <c r="CJ74" s="393"/>
      <c r="CK74" s="273"/>
      <c r="CL74" s="274"/>
      <c r="CM74" s="392"/>
      <c r="CN74" s="36"/>
      <c r="CO74" s="36"/>
      <c r="CP74" s="36"/>
      <c r="CQ74" s="36"/>
      <c r="CR74" s="36"/>
      <c r="CS74" s="36"/>
      <c r="CT74" s="36"/>
      <c r="CU74" s="36"/>
      <c r="CV74" s="4"/>
      <c r="CW74" s="4"/>
    </row>
    <row r="75" spans="1:101" x14ac:dyDescent="0.15">
      <c r="A75" s="409">
        <v>49</v>
      </c>
      <c r="B75" s="410"/>
      <c r="C75" s="411"/>
      <c r="D75" s="412"/>
      <c r="E75" s="412"/>
      <c r="F75" s="412"/>
      <c r="G75" s="412"/>
      <c r="H75" s="412"/>
      <c r="I75" s="412"/>
      <c r="J75" s="412"/>
      <c r="K75" s="412"/>
      <c r="L75" s="412"/>
      <c r="M75" s="412"/>
      <c r="N75" s="412"/>
      <c r="O75" s="413"/>
      <c r="P75" s="414"/>
      <c r="Q75" s="415"/>
      <c r="R75" s="415"/>
      <c r="S75" s="415"/>
      <c r="T75" s="415"/>
      <c r="U75" s="415"/>
      <c r="V75" s="415"/>
      <c r="W75" s="416"/>
      <c r="X75" s="416"/>
      <c r="Y75" s="416"/>
      <c r="Z75" s="416"/>
      <c r="AA75" s="416"/>
      <c r="AB75" s="416"/>
      <c r="AC75" s="416"/>
      <c r="AD75" s="416"/>
      <c r="AE75" s="417"/>
      <c r="AF75" s="414"/>
      <c r="AG75" s="415"/>
      <c r="AH75" s="415"/>
      <c r="AI75" s="415"/>
      <c r="AJ75" s="415"/>
      <c r="AK75" s="415"/>
      <c r="AL75" s="415"/>
      <c r="AM75" s="415"/>
      <c r="AN75" s="418"/>
      <c r="AO75" s="276"/>
      <c r="AP75" s="277"/>
      <c r="AQ75" s="273"/>
      <c r="AR75" s="274"/>
      <c r="AS75" s="274"/>
      <c r="AT75" s="274"/>
      <c r="AU75" s="274"/>
      <c r="AV75" s="274"/>
      <c r="AW75" s="277"/>
      <c r="AX75" s="276"/>
      <c r="AY75" s="277"/>
      <c r="AZ75" s="276"/>
      <c r="BA75" s="277"/>
      <c r="BB75" s="276"/>
      <c r="BC75" s="277"/>
      <c r="BD75" s="276"/>
      <c r="BE75" s="277"/>
      <c r="BF75" s="276"/>
      <c r="BG75" s="277"/>
      <c r="BH75" s="273"/>
      <c r="BI75" s="274"/>
      <c r="BJ75" s="274"/>
      <c r="BK75" s="275"/>
      <c r="BL75" s="276"/>
      <c r="BM75" s="274"/>
      <c r="BN75" s="274"/>
      <c r="BO75" s="277"/>
      <c r="BP75" s="273"/>
      <c r="BQ75" s="274"/>
      <c r="BR75" s="274"/>
      <c r="BS75" s="275"/>
      <c r="BT75" s="276"/>
      <c r="BU75" s="274"/>
      <c r="BV75" s="274"/>
      <c r="BW75" s="277"/>
      <c r="BX75" s="425"/>
      <c r="BY75" s="273"/>
      <c r="BZ75" s="274"/>
      <c r="CA75" s="277"/>
      <c r="CB75" s="425"/>
      <c r="CC75" s="273"/>
      <c r="CD75" s="274"/>
      <c r="CE75" s="277"/>
      <c r="CF75" s="425"/>
      <c r="CG75" s="273"/>
      <c r="CH75" s="274"/>
      <c r="CI75" s="277"/>
      <c r="CJ75" s="393"/>
      <c r="CK75" s="273"/>
      <c r="CL75" s="274"/>
      <c r="CM75" s="392"/>
      <c r="CN75" s="36"/>
      <c r="CO75" s="36"/>
      <c r="CP75" s="36"/>
      <c r="CQ75" s="36"/>
      <c r="CR75" s="36"/>
      <c r="CS75" s="36"/>
      <c r="CT75" s="36"/>
      <c r="CU75" s="36"/>
      <c r="CV75" s="4"/>
      <c r="CW75" s="4"/>
    </row>
    <row r="76" spans="1:101" x14ac:dyDescent="0.15">
      <c r="A76" s="409">
        <v>50</v>
      </c>
      <c r="B76" s="410"/>
      <c r="C76" s="411"/>
      <c r="D76" s="412"/>
      <c r="E76" s="412"/>
      <c r="F76" s="412"/>
      <c r="G76" s="412"/>
      <c r="H76" s="412"/>
      <c r="I76" s="412"/>
      <c r="J76" s="412"/>
      <c r="K76" s="412"/>
      <c r="L76" s="412"/>
      <c r="M76" s="412"/>
      <c r="N76" s="412"/>
      <c r="O76" s="413"/>
      <c r="P76" s="414"/>
      <c r="Q76" s="415"/>
      <c r="R76" s="415"/>
      <c r="S76" s="415"/>
      <c r="T76" s="415"/>
      <c r="U76" s="415"/>
      <c r="V76" s="415"/>
      <c r="W76" s="416"/>
      <c r="X76" s="416"/>
      <c r="Y76" s="416"/>
      <c r="Z76" s="416"/>
      <c r="AA76" s="416"/>
      <c r="AB76" s="416"/>
      <c r="AC76" s="416"/>
      <c r="AD76" s="416"/>
      <c r="AE76" s="417"/>
      <c r="AF76" s="414"/>
      <c r="AG76" s="415"/>
      <c r="AH76" s="415"/>
      <c r="AI76" s="415"/>
      <c r="AJ76" s="415"/>
      <c r="AK76" s="415"/>
      <c r="AL76" s="415"/>
      <c r="AM76" s="415"/>
      <c r="AN76" s="418"/>
      <c r="AO76" s="276"/>
      <c r="AP76" s="277"/>
      <c r="AQ76" s="273"/>
      <c r="AR76" s="274"/>
      <c r="AS76" s="274"/>
      <c r="AT76" s="274"/>
      <c r="AU76" s="274"/>
      <c r="AV76" s="274"/>
      <c r="AW76" s="277"/>
      <c r="AX76" s="276"/>
      <c r="AY76" s="277"/>
      <c r="AZ76" s="276"/>
      <c r="BA76" s="277"/>
      <c r="BB76" s="276"/>
      <c r="BC76" s="277"/>
      <c r="BD76" s="276"/>
      <c r="BE76" s="277"/>
      <c r="BF76" s="276"/>
      <c r="BG76" s="277"/>
      <c r="BH76" s="273"/>
      <c r="BI76" s="274"/>
      <c r="BJ76" s="274"/>
      <c r="BK76" s="275"/>
      <c r="BL76" s="276"/>
      <c r="BM76" s="274"/>
      <c r="BN76" s="274"/>
      <c r="BO76" s="277"/>
      <c r="BP76" s="273"/>
      <c r="BQ76" s="274"/>
      <c r="BR76" s="274"/>
      <c r="BS76" s="275"/>
      <c r="BT76" s="276"/>
      <c r="BU76" s="274"/>
      <c r="BV76" s="274"/>
      <c r="BW76" s="277"/>
      <c r="BX76" s="425"/>
      <c r="BY76" s="273"/>
      <c r="BZ76" s="274"/>
      <c r="CA76" s="277"/>
      <c r="CB76" s="425"/>
      <c r="CC76" s="273"/>
      <c r="CD76" s="274"/>
      <c r="CE76" s="277"/>
      <c r="CF76" s="425"/>
      <c r="CG76" s="273"/>
      <c r="CH76" s="274"/>
      <c r="CI76" s="277"/>
      <c r="CJ76" s="393"/>
      <c r="CK76" s="273"/>
      <c r="CL76" s="274"/>
      <c r="CM76" s="392"/>
      <c r="CN76" s="36"/>
      <c r="CO76" s="36"/>
      <c r="CP76" s="36"/>
      <c r="CQ76" s="36"/>
      <c r="CR76" s="36"/>
      <c r="CS76" s="36"/>
      <c r="CT76" s="36"/>
      <c r="CU76" s="36"/>
      <c r="CV76" s="4"/>
      <c r="CW76" s="4"/>
    </row>
    <row r="77" spans="1:101" x14ac:dyDescent="0.15">
      <c r="A77" s="409">
        <v>51</v>
      </c>
      <c r="B77" s="410"/>
      <c r="C77" s="411"/>
      <c r="D77" s="412"/>
      <c r="E77" s="412"/>
      <c r="F77" s="412"/>
      <c r="G77" s="412"/>
      <c r="H77" s="412"/>
      <c r="I77" s="412"/>
      <c r="J77" s="412"/>
      <c r="K77" s="412"/>
      <c r="L77" s="412"/>
      <c r="M77" s="412"/>
      <c r="N77" s="412"/>
      <c r="O77" s="413"/>
      <c r="P77" s="414"/>
      <c r="Q77" s="415"/>
      <c r="R77" s="415"/>
      <c r="S77" s="415"/>
      <c r="T77" s="415"/>
      <c r="U77" s="415"/>
      <c r="V77" s="415"/>
      <c r="W77" s="416"/>
      <c r="X77" s="416"/>
      <c r="Y77" s="416"/>
      <c r="Z77" s="416"/>
      <c r="AA77" s="416"/>
      <c r="AB77" s="416"/>
      <c r="AC77" s="416"/>
      <c r="AD77" s="416"/>
      <c r="AE77" s="417"/>
      <c r="AF77" s="414"/>
      <c r="AG77" s="415"/>
      <c r="AH77" s="415"/>
      <c r="AI77" s="415"/>
      <c r="AJ77" s="415"/>
      <c r="AK77" s="415"/>
      <c r="AL77" s="415"/>
      <c r="AM77" s="415"/>
      <c r="AN77" s="418"/>
      <c r="AO77" s="276"/>
      <c r="AP77" s="277"/>
      <c r="AQ77" s="273"/>
      <c r="AR77" s="274"/>
      <c r="AS77" s="274"/>
      <c r="AT77" s="274"/>
      <c r="AU77" s="274"/>
      <c r="AV77" s="274"/>
      <c r="AW77" s="277"/>
      <c r="AX77" s="276"/>
      <c r="AY77" s="277"/>
      <c r="AZ77" s="276"/>
      <c r="BA77" s="277"/>
      <c r="BB77" s="276"/>
      <c r="BC77" s="277"/>
      <c r="BD77" s="276"/>
      <c r="BE77" s="277"/>
      <c r="BF77" s="276"/>
      <c r="BG77" s="277"/>
      <c r="BH77" s="273"/>
      <c r="BI77" s="274"/>
      <c r="BJ77" s="274"/>
      <c r="BK77" s="275"/>
      <c r="BL77" s="276"/>
      <c r="BM77" s="274"/>
      <c r="BN77" s="274"/>
      <c r="BO77" s="277"/>
      <c r="BP77" s="273"/>
      <c r="BQ77" s="274"/>
      <c r="BR77" s="274"/>
      <c r="BS77" s="275"/>
      <c r="BT77" s="276"/>
      <c r="BU77" s="274"/>
      <c r="BV77" s="274"/>
      <c r="BW77" s="277"/>
      <c r="BX77" s="425"/>
      <c r="BY77" s="273"/>
      <c r="BZ77" s="274"/>
      <c r="CA77" s="277"/>
      <c r="CB77" s="425"/>
      <c r="CC77" s="273"/>
      <c r="CD77" s="274"/>
      <c r="CE77" s="277"/>
      <c r="CF77" s="425"/>
      <c r="CG77" s="273"/>
      <c r="CH77" s="274"/>
      <c r="CI77" s="277"/>
      <c r="CJ77" s="393"/>
      <c r="CK77" s="273"/>
      <c r="CL77" s="274"/>
      <c r="CM77" s="392"/>
      <c r="CN77" s="36"/>
      <c r="CO77" s="36"/>
      <c r="CP77" s="36"/>
      <c r="CQ77" s="36"/>
      <c r="CR77" s="36"/>
      <c r="CS77" s="36"/>
      <c r="CT77" s="36"/>
      <c r="CU77" s="36"/>
      <c r="CV77" s="4"/>
      <c r="CW77" s="4"/>
    </row>
    <row r="78" spans="1:101" x14ac:dyDescent="0.15">
      <c r="A78" s="409">
        <v>52</v>
      </c>
      <c r="B78" s="410"/>
      <c r="C78" s="411"/>
      <c r="D78" s="412"/>
      <c r="E78" s="412"/>
      <c r="F78" s="412"/>
      <c r="G78" s="412"/>
      <c r="H78" s="412"/>
      <c r="I78" s="412"/>
      <c r="J78" s="412"/>
      <c r="K78" s="412"/>
      <c r="L78" s="412"/>
      <c r="M78" s="412"/>
      <c r="N78" s="412"/>
      <c r="O78" s="413"/>
      <c r="P78" s="414"/>
      <c r="Q78" s="415"/>
      <c r="R78" s="415"/>
      <c r="S78" s="415"/>
      <c r="T78" s="415"/>
      <c r="U78" s="415"/>
      <c r="V78" s="415"/>
      <c r="W78" s="416"/>
      <c r="X78" s="416"/>
      <c r="Y78" s="416"/>
      <c r="Z78" s="416"/>
      <c r="AA78" s="416"/>
      <c r="AB78" s="416"/>
      <c r="AC78" s="416"/>
      <c r="AD78" s="416"/>
      <c r="AE78" s="417"/>
      <c r="AF78" s="414"/>
      <c r="AG78" s="415"/>
      <c r="AH78" s="415"/>
      <c r="AI78" s="415"/>
      <c r="AJ78" s="415"/>
      <c r="AK78" s="415"/>
      <c r="AL78" s="415"/>
      <c r="AM78" s="415"/>
      <c r="AN78" s="418"/>
      <c r="AO78" s="276"/>
      <c r="AP78" s="277"/>
      <c r="AQ78" s="273"/>
      <c r="AR78" s="274"/>
      <c r="AS78" s="274"/>
      <c r="AT78" s="274"/>
      <c r="AU78" s="274"/>
      <c r="AV78" s="274"/>
      <c r="AW78" s="277"/>
      <c r="AX78" s="276"/>
      <c r="AY78" s="277"/>
      <c r="AZ78" s="276"/>
      <c r="BA78" s="277"/>
      <c r="BB78" s="276"/>
      <c r="BC78" s="277"/>
      <c r="BD78" s="276"/>
      <c r="BE78" s="277"/>
      <c r="BF78" s="276"/>
      <c r="BG78" s="277"/>
      <c r="BH78" s="273"/>
      <c r="BI78" s="274"/>
      <c r="BJ78" s="274"/>
      <c r="BK78" s="275"/>
      <c r="BL78" s="276"/>
      <c r="BM78" s="274"/>
      <c r="BN78" s="274"/>
      <c r="BO78" s="277"/>
      <c r="BP78" s="273"/>
      <c r="BQ78" s="274"/>
      <c r="BR78" s="274"/>
      <c r="BS78" s="275"/>
      <c r="BT78" s="276"/>
      <c r="BU78" s="274"/>
      <c r="BV78" s="274"/>
      <c r="BW78" s="277"/>
      <c r="BX78" s="425"/>
      <c r="BY78" s="273"/>
      <c r="BZ78" s="274"/>
      <c r="CA78" s="277"/>
      <c r="CB78" s="425"/>
      <c r="CC78" s="273"/>
      <c r="CD78" s="274"/>
      <c r="CE78" s="277"/>
      <c r="CF78" s="425"/>
      <c r="CG78" s="273"/>
      <c r="CH78" s="274"/>
      <c r="CI78" s="277"/>
      <c r="CJ78" s="393"/>
      <c r="CK78" s="273"/>
      <c r="CL78" s="274"/>
      <c r="CM78" s="392"/>
      <c r="CN78" s="36"/>
      <c r="CO78" s="36"/>
      <c r="CP78" s="36"/>
      <c r="CQ78" s="36"/>
      <c r="CR78" s="36"/>
      <c r="CS78" s="36"/>
      <c r="CT78" s="36"/>
      <c r="CU78" s="36"/>
      <c r="CV78" s="4"/>
      <c r="CW78" s="4"/>
    </row>
    <row r="79" spans="1:101" x14ac:dyDescent="0.15">
      <c r="A79" s="409">
        <v>53</v>
      </c>
      <c r="B79" s="410"/>
      <c r="C79" s="411"/>
      <c r="D79" s="412"/>
      <c r="E79" s="412"/>
      <c r="F79" s="412"/>
      <c r="G79" s="412"/>
      <c r="H79" s="412"/>
      <c r="I79" s="412"/>
      <c r="J79" s="412"/>
      <c r="K79" s="412"/>
      <c r="L79" s="412"/>
      <c r="M79" s="412"/>
      <c r="N79" s="412"/>
      <c r="O79" s="413"/>
      <c r="P79" s="414"/>
      <c r="Q79" s="415"/>
      <c r="R79" s="415"/>
      <c r="S79" s="415"/>
      <c r="T79" s="415"/>
      <c r="U79" s="415"/>
      <c r="V79" s="415"/>
      <c r="W79" s="416"/>
      <c r="X79" s="416"/>
      <c r="Y79" s="416"/>
      <c r="Z79" s="416"/>
      <c r="AA79" s="416"/>
      <c r="AB79" s="416"/>
      <c r="AC79" s="416"/>
      <c r="AD79" s="416"/>
      <c r="AE79" s="417"/>
      <c r="AF79" s="414"/>
      <c r="AG79" s="415"/>
      <c r="AH79" s="415"/>
      <c r="AI79" s="415"/>
      <c r="AJ79" s="415"/>
      <c r="AK79" s="415"/>
      <c r="AL79" s="415"/>
      <c r="AM79" s="415"/>
      <c r="AN79" s="418"/>
      <c r="AO79" s="276"/>
      <c r="AP79" s="277"/>
      <c r="AQ79" s="273"/>
      <c r="AR79" s="274"/>
      <c r="AS79" s="274"/>
      <c r="AT79" s="274"/>
      <c r="AU79" s="274"/>
      <c r="AV79" s="274"/>
      <c r="AW79" s="277"/>
      <c r="AX79" s="276"/>
      <c r="AY79" s="277"/>
      <c r="AZ79" s="276"/>
      <c r="BA79" s="277"/>
      <c r="BB79" s="276"/>
      <c r="BC79" s="277"/>
      <c r="BD79" s="276"/>
      <c r="BE79" s="277"/>
      <c r="BF79" s="276"/>
      <c r="BG79" s="277"/>
      <c r="BH79" s="273"/>
      <c r="BI79" s="274"/>
      <c r="BJ79" s="274"/>
      <c r="BK79" s="275"/>
      <c r="BL79" s="276"/>
      <c r="BM79" s="274"/>
      <c r="BN79" s="274"/>
      <c r="BO79" s="277"/>
      <c r="BP79" s="273"/>
      <c r="BQ79" s="274"/>
      <c r="BR79" s="274"/>
      <c r="BS79" s="275"/>
      <c r="BT79" s="276"/>
      <c r="BU79" s="274"/>
      <c r="BV79" s="274"/>
      <c r="BW79" s="277"/>
      <c r="BX79" s="425"/>
      <c r="BY79" s="273"/>
      <c r="BZ79" s="274"/>
      <c r="CA79" s="277"/>
      <c r="CB79" s="425"/>
      <c r="CC79" s="273"/>
      <c r="CD79" s="274"/>
      <c r="CE79" s="277"/>
      <c r="CF79" s="425"/>
      <c r="CG79" s="273"/>
      <c r="CH79" s="274"/>
      <c r="CI79" s="277"/>
      <c r="CJ79" s="393"/>
      <c r="CK79" s="273"/>
      <c r="CL79" s="274"/>
      <c r="CM79" s="392"/>
      <c r="CN79" s="36"/>
      <c r="CO79" s="36"/>
      <c r="CP79" s="36"/>
      <c r="CQ79" s="36"/>
      <c r="CR79" s="36"/>
      <c r="CS79" s="36"/>
      <c r="CT79" s="36"/>
      <c r="CU79" s="36"/>
      <c r="CV79" s="4"/>
      <c r="CW79" s="4"/>
    </row>
    <row r="80" spans="1:101" x14ac:dyDescent="0.15">
      <c r="A80" s="409">
        <v>54</v>
      </c>
      <c r="B80" s="410"/>
      <c r="C80" s="411"/>
      <c r="D80" s="412"/>
      <c r="E80" s="412"/>
      <c r="F80" s="412"/>
      <c r="G80" s="412"/>
      <c r="H80" s="412"/>
      <c r="I80" s="412"/>
      <c r="J80" s="412"/>
      <c r="K80" s="412"/>
      <c r="L80" s="412"/>
      <c r="M80" s="412"/>
      <c r="N80" s="412"/>
      <c r="O80" s="413"/>
      <c r="P80" s="414"/>
      <c r="Q80" s="415"/>
      <c r="R80" s="415"/>
      <c r="S80" s="415"/>
      <c r="T80" s="415"/>
      <c r="U80" s="415"/>
      <c r="V80" s="415"/>
      <c r="W80" s="416"/>
      <c r="X80" s="416"/>
      <c r="Y80" s="416"/>
      <c r="Z80" s="416"/>
      <c r="AA80" s="416"/>
      <c r="AB80" s="416"/>
      <c r="AC80" s="416"/>
      <c r="AD80" s="416"/>
      <c r="AE80" s="417"/>
      <c r="AF80" s="414"/>
      <c r="AG80" s="415"/>
      <c r="AH80" s="415"/>
      <c r="AI80" s="415"/>
      <c r="AJ80" s="415"/>
      <c r="AK80" s="415"/>
      <c r="AL80" s="415"/>
      <c r="AM80" s="415"/>
      <c r="AN80" s="418"/>
      <c r="AO80" s="276"/>
      <c r="AP80" s="277"/>
      <c r="AQ80" s="273"/>
      <c r="AR80" s="274"/>
      <c r="AS80" s="274"/>
      <c r="AT80" s="274"/>
      <c r="AU80" s="274"/>
      <c r="AV80" s="274"/>
      <c r="AW80" s="277"/>
      <c r="AX80" s="276"/>
      <c r="AY80" s="277"/>
      <c r="AZ80" s="276"/>
      <c r="BA80" s="277"/>
      <c r="BB80" s="276"/>
      <c r="BC80" s="277"/>
      <c r="BD80" s="276"/>
      <c r="BE80" s="277"/>
      <c r="BF80" s="276"/>
      <c r="BG80" s="277"/>
      <c r="BH80" s="273"/>
      <c r="BI80" s="274"/>
      <c r="BJ80" s="274"/>
      <c r="BK80" s="275"/>
      <c r="BL80" s="276"/>
      <c r="BM80" s="274"/>
      <c r="BN80" s="274"/>
      <c r="BO80" s="277"/>
      <c r="BP80" s="273"/>
      <c r="BQ80" s="274"/>
      <c r="BR80" s="274"/>
      <c r="BS80" s="275"/>
      <c r="BT80" s="276"/>
      <c r="BU80" s="274"/>
      <c r="BV80" s="274"/>
      <c r="BW80" s="277"/>
      <c r="BX80" s="425"/>
      <c r="BY80" s="273"/>
      <c r="BZ80" s="274"/>
      <c r="CA80" s="277"/>
      <c r="CB80" s="425"/>
      <c r="CC80" s="273"/>
      <c r="CD80" s="274"/>
      <c r="CE80" s="277"/>
      <c r="CF80" s="425"/>
      <c r="CG80" s="273"/>
      <c r="CH80" s="274"/>
      <c r="CI80" s="277"/>
      <c r="CJ80" s="393"/>
      <c r="CK80" s="273"/>
      <c r="CL80" s="274"/>
      <c r="CM80" s="392"/>
      <c r="CN80" s="36"/>
      <c r="CO80" s="36"/>
      <c r="CP80" s="36"/>
      <c r="CQ80" s="36"/>
      <c r="CR80" s="36"/>
      <c r="CS80" s="36"/>
      <c r="CT80" s="36"/>
      <c r="CU80" s="36"/>
      <c r="CV80" s="4"/>
      <c r="CW80" s="4"/>
    </row>
    <row r="81" spans="1:101" x14ac:dyDescent="0.15">
      <c r="A81" s="409">
        <v>55</v>
      </c>
      <c r="B81" s="410"/>
      <c r="C81" s="411"/>
      <c r="D81" s="412"/>
      <c r="E81" s="412"/>
      <c r="F81" s="412"/>
      <c r="G81" s="412"/>
      <c r="H81" s="412"/>
      <c r="I81" s="412"/>
      <c r="J81" s="412"/>
      <c r="K81" s="412"/>
      <c r="L81" s="412"/>
      <c r="M81" s="412"/>
      <c r="N81" s="412"/>
      <c r="O81" s="413"/>
      <c r="P81" s="414"/>
      <c r="Q81" s="415"/>
      <c r="R81" s="415"/>
      <c r="S81" s="415"/>
      <c r="T81" s="415"/>
      <c r="U81" s="415"/>
      <c r="V81" s="415"/>
      <c r="W81" s="416"/>
      <c r="X81" s="416"/>
      <c r="Y81" s="416"/>
      <c r="Z81" s="416"/>
      <c r="AA81" s="416"/>
      <c r="AB81" s="416"/>
      <c r="AC81" s="416"/>
      <c r="AD81" s="416"/>
      <c r="AE81" s="417"/>
      <c r="AF81" s="414"/>
      <c r="AG81" s="415"/>
      <c r="AH81" s="415"/>
      <c r="AI81" s="415"/>
      <c r="AJ81" s="415"/>
      <c r="AK81" s="415"/>
      <c r="AL81" s="415"/>
      <c r="AM81" s="415"/>
      <c r="AN81" s="418"/>
      <c r="AO81" s="276"/>
      <c r="AP81" s="277"/>
      <c r="AQ81" s="273"/>
      <c r="AR81" s="274"/>
      <c r="AS81" s="274"/>
      <c r="AT81" s="274"/>
      <c r="AU81" s="274"/>
      <c r="AV81" s="274"/>
      <c r="AW81" s="277"/>
      <c r="AX81" s="276"/>
      <c r="AY81" s="277"/>
      <c r="AZ81" s="276"/>
      <c r="BA81" s="277"/>
      <c r="BB81" s="276"/>
      <c r="BC81" s="277"/>
      <c r="BD81" s="276"/>
      <c r="BE81" s="277"/>
      <c r="BF81" s="276"/>
      <c r="BG81" s="277"/>
      <c r="BH81" s="273"/>
      <c r="BI81" s="274"/>
      <c r="BJ81" s="274"/>
      <c r="BK81" s="275"/>
      <c r="BL81" s="276"/>
      <c r="BM81" s="274"/>
      <c r="BN81" s="274"/>
      <c r="BO81" s="277"/>
      <c r="BP81" s="273"/>
      <c r="BQ81" s="274"/>
      <c r="BR81" s="274"/>
      <c r="BS81" s="275"/>
      <c r="BT81" s="276"/>
      <c r="BU81" s="274"/>
      <c r="BV81" s="274"/>
      <c r="BW81" s="277"/>
      <c r="BX81" s="425"/>
      <c r="BY81" s="273"/>
      <c r="BZ81" s="274"/>
      <c r="CA81" s="277"/>
      <c r="CB81" s="425"/>
      <c r="CC81" s="273"/>
      <c r="CD81" s="274"/>
      <c r="CE81" s="277"/>
      <c r="CF81" s="425"/>
      <c r="CG81" s="273"/>
      <c r="CH81" s="274"/>
      <c r="CI81" s="277"/>
      <c r="CJ81" s="393"/>
      <c r="CK81" s="273"/>
      <c r="CL81" s="274"/>
      <c r="CM81" s="392"/>
      <c r="CN81" s="36"/>
      <c r="CO81" s="36"/>
      <c r="CP81" s="36"/>
      <c r="CQ81" s="36"/>
      <c r="CR81" s="36"/>
      <c r="CS81" s="36"/>
      <c r="CT81" s="36"/>
      <c r="CU81" s="36"/>
      <c r="CV81" s="4"/>
      <c r="CW81" s="4"/>
    </row>
    <row r="82" spans="1:101" x14ac:dyDescent="0.15">
      <c r="A82" s="409">
        <v>56</v>
      </c>
      <c r="B82" s="410"/>
      <c r="C82" s="411"/>
      <c r="D82" s="412"/>
      <c r="E82" s="412"/>
      <c r="F82" s="412"/>
      <c r="G82" s="412"/>
      <c r="H82" s="412"/>
      <c r="I82" s="412"/>
      <c r="J82" s="412"/>
      <c r="K82" s="412"/>
      <c r="L82" s="412"/>
      <c r="M82" s="412"/>
      <c r="N82" s="412"/>
      <c r="O82" s="413"/>
      <c r="P82" s="414"/>
      <c r="Q82" s="415"/>
      <c r="R82" s="415"/>
      <c r="S82" s="415"/>
      <c r="T82" s="415"/>
      <c r="U82" s="415"/>
      <c r="V82" s="415"/>
      <c r="W82" s="416"/>
      <c r="X82" s="416"/>
      <c r="Y82" s="416"/>
      <c r="Z82" s="416"/>
      <c r="AA82" s="416"/>
      <c r="AB82" s="416"/>
      <c r="AC82" s="416"/>
      <c r="AD82" s="416"/>
      <c r="AE82" s="417"/>
      <c r="AF82" s="414"/>
      <c r="AG82" s="415"/>
      <c r="AH82" s="415"/>
      <c r="AI82" s="415"/>
      <c r="AJ82" s="415"/>
      <c r="AK82" s="415"/>
      <c r="AL82" s="415"/>
      <c r="AM82" s="415"/>
      <c r="AN82" s="418"/>
      <c r="AO82" s="276"/>
      <c r="AP82" s="277"/>
      <c r="AQ82" s="273"/>
      <c r="AR82" s="274"/>
      <c r="AS82" s="274"/>
      <c r="AT82" s="274"/>
      <c r="AU82" s="274"/>
      <c r="AV82" s="274"/>
      <c r="AW82" s="277"/>
      <c r="AX82" s="276"/>
      <c r="AY82" s="277"/>
      <c r="AZ82" s="276"/>
      <c r="BA82" s="277"/>
      <c r="BB82" s="276"/>
      <c r="BC82" s="277"/>
      <c r="BD82" s="276"/>
      <c r="BE82" s="277"/>
      <c r="BF82" s="276"/>
      <c r="BG82" s="277"/>
      <c r="BH82" s="273"/>
      <c r="BI82" s="274"/>
      <c r="BJ82" s="274"/>
      <c r="BK82" s="275"/>
      <c r="BL82" s="276"/>
      <c r="BM82" s="274"/>
      <c r="BN82" s="274"/>
      <c r="BO82" s="277"/>
      <c r="BP82" s="273"/>
      <c r="BQ82" s="274"/>
      <c r="BR82" s="274"/>
      <c r="BS82" s="275"/>
      <c r="BT82" s="276"/>
      <c r="BU82" s="274"/>
      <c r="BV82" s="274"/>
      <c r="BW82" s="277"/>
      <c r="BX82" s="425"/>
      <c r="BY82" s="273"/>
      <c r="BZ82" s="274"/>
      <c r="CA82" s="277"/>
      <c r="CB82" s="425"/>
      <c r="CC82" s="273"/>
      <c r="CD82" s="274"/>
      <c r="CE82" s="277"/>
      <c r="CF82" s="425"/>
      <c r="CG82" s="273"/>
      <c r="CH82" s="274"/>
      <c r="CI82" s="277"/>
      <c r="CJ82" s="393"/>
      <c r="CK82" s="273"/>
      <c r="CL82" s="274"/>
      <c r="CM82" s="392"/>
      <c r="CN82" s="36"/>
      <c r="CO82" s="36"/>
      <c r="CP82" s="36"/>
      <c r="CQ82" s="36"/>
      <c r="CR82" s="36"/>
      <c r="CS82" s="36"/>
      <c r="CT82" s="36"/>
      <c r="CU82" s="36"/>
      <c r="CV82" s="4"/>
      <c r="CW82" s="4"/>
    </row>
    <row r="83" spans="1:101" x14ac:dyDescent="0.15">
      <c r="A83" s="409">
        <v>57</v>
      </c>
      <c r="B83" s="410"/>
      <c r="C83" s="411"/>
      <c r="D83" s="412"/>
      <c r="E83" s="412"/>
      <c r="F83" s="412"/>
      <c r="G83" s="412"/>
      <c r="H83" s="412"/>
      <c r="I83" s="412"/>
      <c r="J83" s="412"/>
      <c r="K83" s="412"/>
      <c r="L83" s="412"/>
      <c r="M83" s="412"/>
      <c r="N83" s="412"/>
      <c r="O83" s="413"/>
      <c r="P83" s="414"/>
      <c r="Q83" s="415"/>
      <c r="R83" s="415"/>
      <c r="S83" s="415"/>
      <c r="T83" s="415"/>
      <c r="U83" s="415"/>
      <c r="V83" s="415"/>
      <c r="W83" s="416"/>
      <c r="X83" s="416"/>
      <c r="Y83" s="416"/>
      <c r="Z83" s="416"/>
      <c r="AA83" s="416"/>
      <c r="AB83" s="416"/>
      <c r="AC83" s="416"/>
      <c r="AD83" s="416"/>
      <c r="AE83" s="417"/>
      <c r="AF83" s="414"/>
      <c r="AG83" s="415"/>
      <c r="AH83" s="415"/>
      <c r="AI83" s="415"/>
      <c r="AJ83" s="415"/>
      <c r="AK83" s="415"/>
      <c r="AL83" s="415"/>
      <c r="AM83" s="415"/>
      <c r="AN83" s="418"/>
      <c r="AO83" s="276"/>
      <c r="AP83" s="277"/>
      <c r="AQ83" s="273"/>
      <c r="AR83" s="274"/>
      <c r="AS83" s="274"/>
      <c r="AT83" s="274"/>
      <c r="AU83" s="274"/>
      <c r="AV83" s="274"/>
      <c r="AW83" s="277"/>
      <c r="AX83" s="276"/>
      <c r="AY83" s="277"/>
      <c r="AZ83" s="276"/>
      <c r="BA83" s="277"/>
      <c r="BB83" s="276"/>
      <c r="BC83" s="277"/>
      <c r="BD83" s="276"/>
      <c r="BE83" s="277"/>
      <c r="BF83" s="276"/>
      <c r="BG83" s="277"/>
      <c r="BH83" s="273"/>
      <c r="BI83" s="274"/>
      <c r="BJ83" s="274"/>
      <c r="BK83" s="275"/>
      <c r="BL83" s="276"/>
      <c r="BM83" s="274"/>
      <c r="BN83" s="274"/>
      <c r="BO83" s="277"/>
      <c r="BP83" s="273"/>
      <c r="BQ83" s="274"/>
      <c r="BR83" s="274"/>
      <c r="BS83" s="275"/>
      <c r="BT83" s="276"/>
      <c r="BU83" s="274"/>
      <c r="BV83" s="274"/>
      <c r="BW83" s="277"/>
      <c r="BX83" s="425"/>
      <c r="BY83" s="273"/>
      <c r="BZ83" s="274"/>
      <c r="CA83" s="277"/>
      <c r="CB83" s="425"/>
      <c r="CC83" s="273"/>
      <c r="CD83" s="274"/>
      <c r="CE83" s="277"/>
      <c r="CF83" s="425"/>
      <c r="CG83" s="273"/>
      <c r="CH83" s="274"/>
      <c r="CI83" s="277"/>
      <c r="CJ83" s="393"/>
      <c r="CK83" s="273"/>
      <c r="CL83" s="274"/>
      <c r="CM83" s="392"/>
      <c r="CN83" s="36"/>
      <c r="CO83" s="36"/>
      <c r="CP83" s="36"/>
      <c r="CQ83" s="36"/>
      <c r="CR83" s="36"/>
      <c r="CS83" s="36"/>
      <c r="CT83" s="36"/>
      <c r="CU83" s="36"/>
      <c r="CV83" s="4"/>
      <c r="CW83" s="4"/>
    </row>
    <row r="84" spans="1:101" x14ac:dyDescent="0.15">
      <c r="A84" s="409">
        <v>58</v>
      </c>
      <c r="B84" s="410"/>
      <c r="C84" s="411"/>
      <c r="D84" s="412"/>
      <c r="E84" s="412"/>
      <c r="F84" s="412"/>
      <c r="G84" s="412"/>
      <c r="H84" s="412"/>
      <c r="I84" s="412"/>
      <c r="J84" s="412"/>
      <c r="K84" s="412"/>
      <c r="L84" s="412"/>
      <c r="M84" s="412"/>
      <c r="N84" s="412"/>
      <c r="O84" s="413"/>
      <c r="P84" s="414"/>
      <c r="Q84" s="415"/>
      <c r="R84" s="415"/>
      <c r="S84" s="415"/>
      <c r="T84" s="415"/>
      <c r="U84" s="415"/>
      <c r="V84" s="415"/>
      <c r="W84" s="416"/>
      <c r="X84" s="416"/>
      <c r="Y84" s="416"/>
      <c r="Z84" s="416"/>
      <c r="AA84" s="416"/>
      <c r="AB84" s="416"/>
      <c r="AC84" s="416"/>
      <c r="AD84" s="416"/>
      <c r="AE84" s="417"/>
      <c r="AF84" s="414"/>
      <c r="AG84" s="415"/>
      <c r="AH84" s="415"/>
      <c r="AI84" s="415"/>
      <c r="AJ84" s="415"/>
      <c r="AK84" s="415"/>
      <c r="AL84" s="415"/>
      <c r="AM84" s="415"/>
      <c r="AN84" s="418"/>
      <c r="AO84" s="276"/>
      <c r="AP84" s="277"/>
      <c r="AQ84" s="273"/>
      <c r="AR84" s="274"/>
      <c r="AS84" s="274"/>
      <c r="AT84" s="274"/>
      <c r="AU84" s="274"/>
      <c r="AV84" s="274"/>
      <c r="AW84" s="277"/>
      <c r="AX84" s="276"/>
      <c r="AY84" s="277"/>
      <c r="AZ84" s="276"/>
      <c r="BA84" s="277"/>
      <c r="BB84" s="276"/>
      <c r="BC84" s="277"/>
      <c r="BD84" s="276"/>
      <c r="BE84" s="277"/>
      <c r="BF84" s="276"/>
      <c r="BG84" s="277"/>
      <c r="BH84" s="273"/>
      <c r="BI84" s="274"/>
      <c r="BJ84" s="274"/>
      <c r="BK84" s="275"/>
      <c r="BL84" s="276"/>
      <c r="BM84" s="274"/>
      <c r="BN84" s="274"/>
      <c r="BO84" s="277"/>
      <c r="BP84" s="273"/>
      <c r="BQ84" s="274"/>
      <c r="BR84" s="274"/>
      <c r="BS84" s="275"/>
      <c r="BT84" s="276"/>
      <c r="BU84" s="274"/>
      <c r="BV84" s="274"/>
      <c r="BW84" s="277"/>
      <c r="BX84" s="425"/>
      <c r="BY84" s="273"/>
      <c r="BZ84" s="274"/>
      <c r="CA84" s="277"/>
      <c r="CB84" s="425"/>
      <c r="CC84" s="273"/>
      <c r="CD84" s="274"/>
      <c r="CE84" s="277"/>
      <c r="CF84" s="425"/>
      <c r="CG84" s="273"/>
      <c r="CH84" s="274"/>
      <c r="CI84" s="277"/>
      <c r="CJ84" s="393"/>
      <c r="CK84" s="273"/>
      <c r="CL84" s="274"/>
      <c r="CM84" s="392"/>
      <c r="CN84" s="36"/>
      <c r="CO84" s="36"/>
      <c r="CP84" s="36"/>
      <c r="CQ84" s="36"/>
      <c r="CR84" s="36"/>
      <c r="CS84" s="36"/>
      <c r="CT84" s="36"/>
      <c r="CU84" s="36"/>
      <c r="CV84" s="4"/>
      <c r="CW84" s="4"/>
    </row>
    <row r="85" spans="1:101" x14ac:dyDescent="0.15">
      <c r="A85" s="409">
        <v>59</v>
      </c>
      <c r="B85" s="410"/>
      <c r="C85" s="411"/>
      <c r="D85" s="412"/>
      <c r="E85" s="412"/>
      <c r="F85" s="412"/>
      <c r="G85" s="412"/>
      <c r="H85" s="412"/>
      <c r="I85" s="412"/>
      <c r="J85" s="412"/>
      <c r="K85" s="412"/>
      <c r="L85" s="412"/>
      <c r="M85" s="412"/>
      <c r="N85" s="412"/>
      <c r="O85" s="413"/>
      <c r="P85" s="414"/>
      <c r="Q85" s="415"/>
      <c r="R85" s="415"/>
      <c r="S85" s="415"/>
      <c r="T85" s="415"/>
      <c r="U85" s="415"/>
      <c r="V85" s="415"/>
      <c r="W85" s="416"/>
      <c r="X85" s="416"/>
      <c r="Y85" s="416"/>
      <c r="Z85" s="416"/>
      <c r="AA85" s="416"/>
      <c r="AB85" s="416"/>
      <c r="AC85" s="416"/>
      <c r="AD85" s="416"/>
      <c r="AE85" s="417"/>
      <c r="AF85" s="414"/>
      <c r="AG85" s="415"/>
      <c r="AH85" s="415"/>
      <c r="AI85" s="415"/>
      <c r="AJ85" s="415"/>
      <c r="AK85" s="415"/>
      <c r="AL85" s="415"/>
      <c r="AM85" s="415"/>
      <c r="AN85" s="418"/>
      <c r="AO85" s="276"/>
      <c r="AP85" s="277"/>
      <c r="AQ85" s="273"/>
      <c r="AR85" s="274"/>
      <c r="AS85" s="274"/>
      <c r="AT85" s="274"/>
      <c r="AU85" s="274"/>
      <c r="AV85" s="274"/>
      <c r="AW85" s="277"/>
      <c r="AX85" s="276"/>
      <c r="AY85" s="277"/>
      <c r="AZ85" s="276"/>
      <c r="BA85" s="277"/>
      <c r="BB85" s="276"/>
      <c r="BC85" s="277"/>
      <c r="BD85" s="276"/>
      <c r="BE85" s="277"/>
      <c r="BF85" s="276"/>
      <c r="BG85" s="277"/>
      <c r="BH85" s="273"/>
      <c r="BI85" s="274"/>
      <c r="BJ85" s="274"/>
      <c r="BK85" s="275"/>
      <c r="BL85" s="276"/>
      <c r="BM85" s="274"/>
      <c r="BN85" s="274"/>
      <c r="BO85" s="277"/>
      <c r="BP85" s="273"/>
      <c r="BQ85" s="274"/>
      <c r="BR85" s="274"/>
      <c r="BS85" s="275"/>
      <c r="BT85" s="276"/>
      <c r="BU85" s="274"/>
      <c r="BV85" s="274"/>
      <c r="BW85" s="277"/>
      <c r="BX85" s="425"/>
      <c r="BY85" s="273"/>
      <c r="BZ85" s="274"/>
      <c r="CA85" s="277"/>
      <c r="CB85" s="425"/>
      <c r="CC85" s="273"/>
      <c r="CD85" s="274"/>
      <c r="CE85" s="277"/>
      <c r="CF85" s="425"/>
      <c r="CG85" s="273"/>
      <c r="CH85" s="274"/>
      <c r="CI85" s="277"/>
      <c r="CJ85" s="393"/>
      <c r="CK85" s="273"/>
      <c r="CL85" s="274"/>
      <c r="CM85" s="392"/>
      <c r="CN85" s="36"/>
      <c r="CO85" s="36"/>
      <c r="CP85" s="36"/>
      <c r="CQ85" s="36"/>
      <c r="CR85" s="36"/>
      <c r="CS85" s="36"/>
      <c r="CT85" s="36"/>
      <c r="CU85" s="36"/>
      <c r="CV85" s="4"/>
      <c r="CW85" s="4"/>
    </row>
    <row r="86" spans="1:101" x14ac:dyDescent="0.15">
      <c r="A86" s="409">
        <v>60</v>
      </c>
      <c r="B86" s="410"/>
      <c r="C86" s="411"/>
      <c r="D86" s="412"/>
      <c r="E86" s="412"/>
      <c r="F86" s="412"/>
      <c r="G86" s="412"/>
      <c r="H86" s="412"/>
      <c r="I86" s="412"/>
      <c r="J86" s="412"/>
      <c r="K86" s="412"/>
      <c r="L86" s="412"/>
      <c r="M86" s="412"/>
      <c r="N86" s="412"/>
      <c r="O86" s="413"/>
      <c r="P86" s="414"/>
      <c r="Q86" s="415"/>
      <c r="R86" s="415"/>
      <c r="S86" s="415"/>
      <c r="T86" s="415"/>
      <c r="U86" s="415"/>
      <c r="V86" s="415"/>
      <c r="W86" s="416"/>
      <c r="X86" s="416"/>
      <c r="Y86" s="416"/>
      <c r="Z86" s="416"/>
      <c r="AA86" s="416"/>
      <c r="AB86" s="416"/>
      <c r="AC86" s="416"/>
      <c r="AD86" s="416"/>
      <c r="AE86" s="417"/>
      <c r="AF86" s="414"/>
      <c r="AG86" s="415"/>
      <c r="AH86" s="415"/>
      <c r="AI86" s="415"/>
      <c r="AJ86" s="415"/>
      <c r="AK86" s="415"/>
      <c r="AL86" s="415"/>
      <c r="AM86" s="415"/>
      <c r="AN86" s="418"/>
      <c r="AO86" s="276"/>
      <c r="AP86" s="277"/>
      <c r="AQ86" s="273"/>
      <c r="AR86" s="274"/>
      <c r="AS86" s="274"/>
      <c r="AT86" s="274"/>
      <c r="AU86" s="274"/>
      <c r="AV86" s="274"/>
      <c r="AW86" s="277"/>
      <c r="AX86" s="276"/>
      <c r="AY86" s="277"/>
      <c r="AZ86" s="276"/>
      <c r="BA86" s="277"/>
      <c r="BB86" s="276"/>
      <c r="BC86" s="277"/>
      <c r="BD86" s="276"/>
      <c r="BE86" s="277"/>
      <c r="BF86" s="276"/>
      <c r="BG86" s="277"/>
      <c r="BH86" s="273"/>
      <c r="BI86" s="274"/>
      <c r="BJ86" s="274"/>
      <c r="BK86" s="275"/>
      <c r="BL86" s="276"/>
      <c r="BM86" s="274"/>
      <c r="BN86" s="274"/>
      <c r="BO86" s="277"/>
      <c r="BP86" s="273"/>
      <c r="BQ86" s="274"/>
      <c r="BR86" s="274"/>
      <c r="BS86" s="275"/>
      <c r="BT86" s="276"/>
      <c r="BU86" s="274"/>
      <c r="BV86" s="274"/>
      <c r="BW86" s="277"/>
      <c r="BX86" s="425"/>
      <c r="BY86" s="273"/>
      <c r="BZ86" s="274"/>
      <c r="CA86" s="277"/>
      <c r="CB86" s="425"/>
      <c r="CC86" s="273"/>
      <c r="CD86" s="274"/>
      <c r="CE86" s="277"/>
      <c r="CF86" s="425"/>
      <c r="CG86" s="273"/>
      <c r="CH86" s="275"/>
      <c r="CI86" s="426"/>
      <c r="CJ86" s="393"/>
      <c r="CK86" s="273"/>
      <c r="CL86" s="275"/>
      <c r="CM86" s="429"/>
      <c r="CN86" s="36"/>
      <c r="CO86" s="36"/>
      <c r="CP86" s="36"/>
      <c r="CQ86" s="36"/>
      <c r="CR86" s="36"/>
      <c r="CS86" s="36"/>
      <c r="CT86" s="36"/>
      <c r="CU86" s="36"/>
      <c r="CV86" s="4"/>
      <c r="CW86" s="4"/>
    </row>
    <row r="87" spans="1:101" x14ac:dyDescent="0.15">
      <c r="A87" s="409">
        <v>61</v>
      </c>
      <c r="B87" s="410"/>
      <c r="C87" s="411"/>
      <c r="D87" s="412"/>
      <c r="E87" s="412"/>
      <c r="F87" s="412"/>
      <c r="G87" s="412"/>
      <c r="H87" s="412"/>
      <c r="I87" s="412"/>
      <c r="J87" s="412"/>
      <c r="K87" s="412"/>
      <c r="L87" s="412"/>
      <c r="M87" s="412"/>
      <c r="N87" s="412"/>
      <c r="O87" s="413"/>
      <c r="P87" s="414"/>
      <c r="Q87" s="415"/>
      <c r="R87" s="415"/>
      <c r="S87" s="415"/>
      <c r="T87" s="415"/>
      <c r="U87" s="415"/>
      <c r="V87" s="415"/>
      <c r="W87" s="416"/>
      <c r="X87" s="416"/>
      <c r="Y87" s="416"/>
      <c r="Z87" s="416"/>
      <c r="AA87" s="416"/>
      <c r="AB87" s="416"/>
      <c r="AC87" s="416"/>
      <c r="AD87" s="416"/>
      <c r="AE87" s="417"/>
      <c r="AF87" s="414"/>
      <c r="AG87" s="415"/>
      <c r="AH87" s="415"/>
      <c r="AI87" s="415"/>
      <c r="AJ87" s="415"/>
      <c r="AK87" s="415"/>
      <c r="AL87" s="415"/>
      <c r="AM87" s="415"/>
      <c r="AN87" s="418"/>
      <c r="AO87" s="276"/>
      <c r="AP87" s="277"/>
      <c r="AQ87" s="273"/>
      <c r="AR87" s="274"/>
      <c r="AS87" s="274"/>
      <c r="AT87" s="274"/>
      <c r="AU87" s="274"/>
      <c r="AV87" s="274"/>
      <c r="AW87" s="277"/>
      <c r="AX87" s="276"/>
      <c r="AY87" s="277"/>
      <c r="AZ87" s="276"/>
      <c r="BA87" s="277"/>
      <c r="BB87" s="276"/>
      <c r="BC87" s="277"/>
      <c r="BD87" s="276"/>
      <c r="BE87" s="277"/>
      <c r="BF87" s="276"/>
      <c r="BG87" s="277"/>
      <c r="BH87" s="273"/>
      <c r="BI87" s="274"/>
      <c r="BJ87" s="274"/>
      <c r="BK87" s="275"/>
      <c r="BL87" s="276"/>
      <c r="BM87" s="274"/>
      <c r="BN87" s="274"/>
      <c r="BO87" s="277"/>
      <c r="BP87" s="273"/>
      <c r="BQ87" s="274"/>
      <c r="BR87" s="274"/>
      <c r="BS87" s="275"/>
      <c r="BT87" s="276"/>
      <c r="BU87" s="274"/>
      <c r="BV87" s="274"/>
      <c r="BW87" s="277"/>
      <c r="BX87" s="425"/>
      <c r="BY87" s="273"/>
      <c r="BZ87" s="274"/>
      <c r="CA87" s="277"/>
      <c r="CB87" s="425"/>
      <c r="CC87" s="273"/>
      <c r="CD87" s="275"/>
      <c r="CE87" s="426"/>
      <c r="CF87" s="425"/>
      <c r="CG87" s="273"/>
      <c r="CH87" s="275"/>
      <c r="CI87" s="426"/>
      <c r="CJ87" s="393"/>
      <c r="CK87" s="273"/>
      <c r="CL87" s="275"/>
      <c r="CM87" s="429"/>
      <c r="CN87" s="36"/>
      <c r="CO87" s="36"/>
      <c r="CP87" s="36"/>
      <c r="CQ87" s="36"/>
      <c r="CR87" s="36"/>
      <c r="CS87" s="36"/>
      <c r="CT87" s="36"/>
      <c r="CU87" s="36"/>
      <c r="CV87" s="4"/>
      <c r="CW87" s="4"/>
    </row>
    <row r="88" spans="1:101" x14ac:dyDescent="0.15">
      <c r="A88" s="409">
        <v>62</v>
      </c>
      <c r="B88" s="410"/>
      <c r="C88" s="411"/>
      <c r="D88" s="412"/>
      <c r="E88" s="412"/>
      <c r="F88" s="412"/>
      <c r="G88" s="412"/>
      <c r="H88" s="412"/>
      <c r="I88" s="412"/>
      <c r="J88" s="412"/>
      <c r="K88" s="412"/>
      <c r="L88" s="412"/>
      <c r="M88" s="412"/>
      <c r="N88" s="412"/>
      <c r="O88" s="413"/>
      <c r="P88" s="414"/>
      <c r="Q88" s="415"/>
      <c r="R88" s="415"/>
      <c r="S88" s="415"/>
      <c r="T88" s="415"/>
      <c r="U88" s="415"/>
      <c r="V88" s="415"/>
      <c r="W88" s="416"/>
      <c r="X88" s="416"/>
      <c r="Y88" s="416"/>
      <c r="Z88" s="416"/>
      <c r="AA88" s="416"/>
      <c r="AB88" s="416"/>
      <c r="AC88" s="416"/>
      <c r="AD88" s="416"/>
      <c r="AE88" s="417"/>
      <c r="AF88" s="414"/>
      <c r="AG88" s="415"/>
      <c r="AH88" s="415"/>
      <c r="AI88" s="415"/>
      <c r="AJ88" s="415"/>
      <c r="AK88" s="415"/>
      <c r="AL88" s="415"/>
      <c r="AM88" s="415"/>
      <c r="AN88" s="418"/>
      <c r="AO88" s="276"/>
      <c r="AP88" s="277"/>
      <c r="AQ88" s="273"/>
      <c r="AR88" s="274"/>
      <c r="AS88" s="274"/>
      <c r="AT88" s="274"/>
      <c r="AU88" s="274"/>
      <c r="AV88" s="274"/>
      <c r="AW88" s="277"/>
      <c r="AX88" s="276"/>
      <c r="AY88" s="277"/>
      <c r="AZ88" s="276"/>
      <c r="BA88" s="277"/>
      <c r="BB88" s="276"/>
      <c r="BC88" s="277"/>
      <c r="BD88" s="276"/>
      <c r="BE88" s="277"/>
      <c r="BF88" s="276"/>
      <c r="BG88" s="277"/>
      <c r="BH88" s="273"/>
      <c r="BI88" s="274"/>
      <c r="BJ88" s="274"/>
      <c r="BK88" s="275"/>
      <c r="BL88" s="276"/>
      <c r="BM88" s="274"/>
      <c r="BN88" s="274"/>
      <c r="BO88" s="277"/>
      <c r="BP88" s="273"/>
      <c r="BQ88" s="274"/>
      <c r="BR88" s="274"/>
      <c r="BS88" s="275"/>
      <c r="BT88" s="276"/>
      <c r="BU88" s="274"/>
      <c r="BV88" s="274"/>
      <c r="BW88" s="277"/>
      <c r="BX88" s="425"/>
      <c r="BY88" s="273"/>
      <c r="BZ88" s="274"/>
      <c r="CA88" s="277"/>
      <c r="CB88" s="425"/>
      <c r="CC88" s="273"/>
      <c r="CD88" s="275"/>
      <c r="CE88" s="426"/>
      <c r="CF88" s="425"/>
      <c r="CG88" s="273"/>
      <c r="CH88" s="275"/>
      <c r="CI88" s="426"/>
      <c r="CJ88" s="393"/>
      <c r="CK88" s="273"/>
      <c r="CL88" s="275"/>
      <c r="CM88" s="429"/>
      <c r="CN88" s="36"/>
      <c r="CO88" s="36"/>
      <c r="CP88" s="36"/>
      <c r="CQ88" s="36"/>
      <c r="CR88" s="36"/>
      <c r="CS88" s="36"/>
      <c r="CT88" s="36"/>
      <c r="CU88" s="36"/>
      <c r="CV88" s="4"/>
      <c r="CW88" s="4"/>
    </row>
    <row r="89" spans="1:101" x14ac:dyDescent="0.15">
      <c r="A89" s="409">
        <v>63</v>
      </c>
      <c r="B89" s="410"/>
      <c r="C89" s="411"/>
      <c r="D89" s="412"/>
      <c r="E89" s="412"/>
      <c r="F89" s="412"/>
      <c r="G89" s="412"/>
      <c r="H89" s="412"/>
      <c r="I89" s="412"/>
      <c r="J89" s="412"/>
      <c r="K89" s="412"/>
      <c r="L89" s="412"/>
      <c r="M89" s="412"/>
      <c r="N89" s="412"/>
      <c r="O89" s="413"/>
      <c r="P89" s="414"/>
      <c r="Q89" s="415"/>
      <c r="R89" s="415"/>
      <c r="S89" s="415"/>
      <c r="T89" s="415"/>
      <c r="U89" s="415"/>
      <c r="V89" s="415"/>
      <c r="W89" s="416"/>
      <c r="X89" s="416"/>
      <c r="Y89" s="416"/>
      <c r="Z89" s="416"/>
      <c r="AA89" s="416"/>
      <c r="AB89" s="416"/>
      <c r="AC89" s="416"/>
      <c r="AD89" s="416"/>
      <c r="AE89" s="417"/>
      <c r="AF89" s="414"/>
      <c r="AG89" s="415"/>
      <c r="AH89" s="415"/>
      <c r="AI89" s="415"/>
      <c r="AJ89" s="415"/>
      <c r="AK89" s="415"/>
      <c r="AL89" s="415"/>
      <c r="AM89" s="415"/>
      <c r="AN89" s="418"/>
      <c r="AO89" s="276"/>
      <c r="AP89" s="277"/>
      <c r="AQ89" s="273"/>
      <c r="AR89" s="274"/>
      <c r="AS89" s="274"/>
      <c r="AT89" s="274"/>
      <c r="AU89" s="274"/>
      <c r="AV89" s="274"/>
      <c r="AW89" s="277"/>
      <c r="AX89" s="276"/>
      <c r="AY89" s="277"/>
      <c r="AZ89" s="276"/>
      <c r="BA89" s="277"/>
      <c r="BB89" s="276"/>
      <c r="BC89" s="277"/>
      <c r="BD89" s="276"/>
      <c r="BE89" s="277"/>
      <c r="BF89" s="276"/>
      <c r="BG89" s="277"/>
      <c r="BH89" s="273"/>
      <c r="BI89" s="274"/>
      <c r="BJ89" s="274"/>
      <c r="BK89" s="275"/>
      <c r="BL89" s="276"/>
      <c r="BM89" s="274"/>
      <c r="BN89" s="274"/>
      <c r="BO89" s="277"/>
      <c r="BP89" s="273"/>
      <c r="BQ89" s="274"/>
      <c r="BR89" s="274"/>
      <c r="BS89" s="275"/>
      <c r="BT89" s="276"/>
      <c r="BU89" s="274"/>
      <c r="BV89" s="274"/>
      <c r="BW89" s="277"/>
      <c r="BX89" s="425"/>
      <c r="BY89" s="273"/>
      <c r="BZ89" s="274"/>
      <c r="CA89" s="277"/>
      <c r="CB89" s="425"/>
      <c r="CC89" s="273"/>
      <c r="CD89" s="275"/>
      <c r="CE89" s="426"/>
      <c r="CF89" s="425"/>
      <c r="CG89" s="273"/>
      <c r="CH89" s="275"/>
      <c r="CI89" s="426"/>
      <c r="CJ89" s="393"/>
      <c r="CK89" s="273"/>
      <c r="CL89" s="275"/>
      <c r="CM89" s="429"/>
      <c r="CN89" s="36"/>
      <c r="CO89" s="36"/>
      <c r="CP89" s="36"/>
      <c r="CQ89" s="36"/>
      <c r="CR89" s="36"/>
      <c r="CS89" s="36"/>
      <c r="CT89" s="36"/>
      <c r="CU89" s="36"/>
      <c r="CV89" s="4"/>
      <c r="CW89" s="4"/>
    </row>
    <row r="90" spans="1:101" x14ac:dyDescent="0.15">
      <c r="A90" s="409">
        <v>64</v>
      </c>
      <c r="B90" s="410"/>
      <c r="C90" s="411"/>
      <c r="D90" s="412"/>
      <c r="E90" s="412"/>
      <c r="F90" s="412"/>
      <c r="G90" s="412"/>
      <c r="H90" s="412"/>
      <c r="I90" s="412"/>
      <c r="J90" s="412"/>
      <c r="K90" s="412"/>
      <c r="L90" s="412"/>
      <c r="M90" s="412"/>
      <c r="N90" s="412"/>
      <c r="O90" s="413"/>
      <c r="P90" s="414"/>
      <c r="Q90" s="415"/>
      <c r="R90" s="415"/>
      <c r="S90" s="415"/>
      <c r="T90" s="415"/>
      <c r="U90" s="415"/>
      <c r="V90" s="415"/>
      <c r="W90" s="416"/>
      <c r="X90" s="416"/>
      <c r="Y90" s="416"/>
      <c r="Z90" s="416"/>
      <c r="AA90" s="416"/>
      <c r="AB90" s="416"/>
      <c r="AC90" s="416"/>
      <c r="AD90" s="416"/>
      <c r="AE90" s="417"/>
      <c r="AF90" s="414"/>
      <c r="AG90" s="415"/>
      <c r="AH90" s="415"/>
      <c r="AI90" s="415"/>
      <c r="AJ90" s="415"/>
      <c r="AK90" s="415"/>
      <c r="AL90" s="415"/>
      <c r="AM90" s="415"/>
      <c r="AN90" s="418"/>
      <c r="AO90" s="276"/>
      <c r="AP90" s="277"/>
      <c r="AQ90" s="273"/>
      <c r="AR90" s="274"/>
      <c r="AS90" s="274"/>
      <c r="AT90" s="274"/>
      <c r="AU90" s="274"/>
      <c r="AV90" s="274"/>
      <c r="AW90" s="277"/>
      <c r="AX90" s="276"/>
      <c r="AY90" s="277"/>
      <c r="AZ90" s="276"/>
      <c r="BA90" s="277"/>
      <c r="BB90" s="276"/>
      <c r="BC90" s="277"/>
      <c r="BD90" s="276"/>
      <c r="BE90" s="277"/>
      <c r="BF90" s="276"/>
      <c r="BG90" s="277"/>
      <c r="BH90" s="273"/>
      <c r="BI90" s="274"/>
      <c r="BJ90" s="274"/>
      <c r="BK90" s="275"/>
      <c r="BL90" s="276"/>
      <c r="BM90" s="274"/>
      <c r="BN90" s="274"/>
      <c r="BO90" s="277"/>
      <c r="BP90" s="273"/>
      <c r="BQ90" s="274"/>
      <c r="BR90" s="274"/>
      <c r="BS90" s="275"/>
      <c r="BT90" s="276"/>
      <c r="BU90" s="274"/>
      <c r="BV90" s="274"/>
      <c r="BW90" s="277"/>
      <c r="BX90" s="425"/>
      <c r="BY90" s="273"/>
      <c r="BZ90" s="274"/>
      <c r="CA90" s="277"/>
      <c r="CB90" s="425"/>
      <c r="CC90" s="273"/>
      <c r="CD90" s="275"/>
      <c r="CE90" s="426"/>
      <c r="CF90" s="425"/>
      <c r="CG90" s="273"/>
      <c r="CH90" s="275"/>
      <c r="CI90" s="426"/>
      <c r="CJ90" s="393"/>
      <c r="CK90" s="273"/>
      <c r="CL90" s="275"/>
      <c r="CM90" s="429"/>
      <c r="CN90" s="36"/>
      <c r="CO90" s="36"/>
      <c r="CP90" s="36"/>
      <c r="CQ90" s="36"/>
      <c r="CR90" s="36"/>
      <c r="CS90" s="36"/>
      <c r="CT90" s="36"/>
      <c r="CU90" s="36"/>
      <c r="CV90" s="4"/>
      <c r="CW90" s="4"/>
    </row>
    <row r="91" spans="1:101" x14ac:dyDescent="0.15">
      <c r="A91" s="409">
        <v>65</v>
      </c>
      <c r="B91" s="410"/>
      <c r="C91" s="411"/>
      <c r="D91" s="412"/>
      <c r="E91" s="412"/>
      <c r="F91" s="412"/>
      <c r="G91" s="412"/>
      <c r="H91" s="412"/>
      <c r="I91" s="412"/>
      <c r="J91" s="412"/>
      <c r="K91" s="412"/>
      <c r="L91" s="412"/>
      <c r="M91" s="412"/>
      <c r="N91" s="412"/>
      <c r="O91" s="413"/>
      <c r="P91" s="414"/>
      <c r="Q91" s="415"/>
      <c r="R91" s="415"/>
      <c r="S91" s="415"/>
      <c r="T91" s="415"/>
      <c r="U91" s="415"/>
      <c r="V91" s="415"/>
      <c r="W91" s="416"/>
      <c r="X91" s="416"/>
      <c r="Y91" s="416"/>
      <c r="Z91" s="416"/>
      <c r="AA91" s="416"/>
      <c r="AB91" s="416"/>
      <c r="AC91" s="416"/>
      <c r="AD91" s="416"/>
      <c r="AE91" s="417"/>
      <c r="AF91" s="414"/>
      <c r="AG91" s="415"/>
      <c r="AH91" s="415"/>
      <c r="AI91" s="415"/>
      <c r="AJ91" s="415"/>
      <c r="AK91" s="415"/>
      <c r="AL91" s="415"/>
      <c r="AM91" s="415"/>
      <c r="AN91" s="418"/>
      <c r="AO91" s="276"/>
      <c r="AP91" s="277"/>
      <c r="AQ91" s="273"/>
      <c r="AR91" s="274"/>
      <c r="AS91" s="274"/>
      <c r="AT91" s="274"/>
      <c r="AU91" s="274"/>
      <c r="AV91" s="274"/>
      <c r="AW91" s="277"/>
      <c r="AX91" s="276"/>
      <c r="AY91" s="277"/>
      <c r="AZ91" s="276"/>
      <c r="BA91" s="277"/>
      <c r="BB91" s="276"/>
      <c r="BC91" s="277"/>
      <c r="BD91" s="276"/>
      <c r="BE91" s="277"/>
      <c r="BF91" s="276"/>
      <c r="BG91" s="277"/>
      <c r="BH91" s="273"/>
      <c r="BI91" s="274"/>
      <c r="BJ91" s="274"/>
      <c r="BK91" s="275"/>
      <c r="BL91" s="276"/>
      <c r="BM91" s="274"/>
      <c r="BN91" s="274"/>
      <c r="BO91" s="277"/>
      <c r="BP91" s="273"/>
      <c r="BQ91" s="274"/>
      <c r="BR91" s="274"/>
      <c r="BS91" s="275"/>
      <c r="BT91" s="276"/>
      <c r="BU91" s="274"/>
      <c r="BV91" s="274"/>
      <c r="BW91" s="277"/>
      <c r="BX91" s="425"/>
      <c r="BY91" s="273"/>
      <c r="BZ91" s="274"/>
      <c r="CA91" s="277"/>
      <c r="CB91" s="425"/>
      <c r="CC91" s="273"/>
      <c r="CD91" s="275"/>
      <c r="CE91" s="426"/>
      <c r="CF91" s="425"/>
      <c r="CG91" s="273"/>
      <c r="CH91" s="275"/>
      <c r="CI91" s="426"/>
      <c r="CJ91" s="393"/>
      <c r="CK91" s="273"/>
      <c r="CL91" s="275"/>
      <c r="CM91" s="429"/>
      <c r="CN91" s="36"/>
      <c r="CO91" s="36"/>
      <c r="CP91" s="36"/>
      <c r="CQ91" s="36"/>
      <c r="CR91" s="36"/>
      <c r="CS91" s="36"/>
      <c r="CT91" s="36"/>
      <c r="CU91" s="36"/>
      <c r="CV91" s="4"/>
      <c r="CW91" s="4"/>
    </row>
    <row r="92" spans="1:101" x14ac:dyDescent="0.15">
      <c r="A92" s="409">
        <v>66</v>
      </c>
      <c r="B92" s="410"/>
      <c r="C92" s="411"/>
      <c r="D92" s="412"/>
      <c r="E92" s="412"/>
      <c r="F92" s="412"/>
      <c r="G92" s="412"/>
      <c r="H92" s="412"/>
      <c r="I92" s="412"/>
      <c r="J92" s="412"/>
      <c r="K92" s="412"/>
      <c r="L92" s="412"/>
      <c r="M92" s="412"/>
      <c r="N92" s="412"/>
      <c r="O92" s="413"/>
      <c r="P92" s="414"/>
      <c r="Q92" s="415"/>
      <c r="R92" s="415"/>
      <c r="S92" s="415"/>
      <c r="T92" s="415"/>
      <c r="U92" s="415"/>
      <c r="V92" s="415"/>
      <c r="W92" s="416"/>
      <c r="X92" s="416"/>
      <c r="Y92" s="416"/>
      <c r="Z92" s="416"/>
      <c r="AA92" s="416"/>
      <c r="AB92" s="416"/>
      <c r="AC92" s="416"/>
      <c r="AD92" s="416"/>
      <c r="AE92" s="417"/>
      <c r="AF92" s="414"/>
      <c r="AG92" s="415"/>
      <c r="AH92" s="415"/>
      <c r="AI92" s="415"/>
      <c r="AJ92" s="415"/>
      <c r="AK92" s="415"/>
      <c r="AL92" s="415"/>
      <c r="AM92" s="415"/>
      <c r="AN92" s="418"/>
      <c r="AO92" s="276"/>
      <c r="AP92" s="277"/>
      <c r="AQ92" s="273"/>
      <c r="AR92" s="274"/>
      <c r="AS92" s="274"/>
      <c r="AT92" s="274"/>
      <c r="AU92" s="274"/>
      <c r="AV92" s="274"/>
      <c r="AW92" s="277"/>
      <c r="AX92" s="276"/>
      <c r="AY92" s="277"/>
      <c r="AZ92" s="276"/>
      <c r="BA92" s="277"/>
      <c r="BB92" s="276"/>
      <c r="BC92" s="277"/>
      <c r="BD92" s="276"/>
      <c r="BE92" s="277"/>
      <c r="BF92" s="276"/>
      <c r="BG92" s="277"/>
      <c r="BH92" s="273"/>
      <c r="BI92" s="274"/>
      <c r="BJ92" s="274"/>
      <c r="BK92" s="275"/>
      <c r="BL92" s="276"/>
      <c r="BM92" s="274"/>
      <c r="BN92" s="274"/>
      <c r="BO92" s="277"/>
      <c r="BP92" s="273"/>
      <c r="BQ92" s="274"/>
      <c r="BR92" s="274"/>
      <c r="BS92" s="275"/>
      <c r="BT92" s="276"/>
      <c r="BU92" s="274"/>
      <c r="BV92" s="274"/>
      <c r="BW92" s="277"/>
      <c r="BX92" s="425"/>
      <c r="BY92" s="273"/>
      <c r="BZ92" s="274"/>
      <c r="CA92" s="277"/>
      <c r="CB92" s="425"/>
      <c r="CC92" s="273"/>
      <c r="CD92" s="275"/>
      <c r="CE92" s="426"/>
      <c r="CF92" s="425"/>
      <c r="CG92" s="273"/>
      <c r="CH92" s="275"/>
      <c r="CI92" s="426"/>
      <c r="CJ92" s="393"/>
      <c r="CK92" s="273"/>
      <c r="CL92" s="275"/>
      <c r="CM92" s="429"/>
      <c r="CN92" s="36"/>
      <c r="CO92" s="36"/>
      <c r="CP92" s="36"/>
      <c r="CQ92" s="36"/>
      <c r="CR92" s="36"/>
      <c r="CS92" s="36"/>
      <c r="CT92" s="36"/>
      <c r="CU92" s="36"/>
      <c r="CV92" s="4"/>
      <c r="CW92" s="4"/>
    </row>
    <row r="93" spans="1:101" x14ac:dyDescent="0.15">
      <c r="A93" s="409">
        <v>67</v>
      </c>
      <c r="B93" s="410"/>
      <c r="C93" s="411"/>
      <c r="D93" s="412"/>
      <c r="E93" s="412"/>
      <c r="F93" s="412"/>
      <c r="G93" s="412"/>
      <c r="H93" s="412"/>
      <c r="I93" s="412"/>
      <c r="J93" s="412"/>
      <c r="K93" s="412"/>
      <c r="L93" s="412"/>
      <c r="M93" s="412"/>
      <c r="N93" s="412"/>
      <c r="O93" s="413"/>
      <c r="P93" s="414"/>
      <c r="Q93" s="415"/>
      <c r="R93" s="415"/>
      <c r="S93" s="415"/>
      <c r="T93" s="415"/>
      <c r="U93" s="415"/>
      <c r="V93" s="415"/>
      <c r="W93" s="416"/>
      <c r="X93" s="416"/>
      <c r="Y93" s="416"/>
      <c r="Z93" s="416"/>
      <c r="AA93" s="416"/>
      <c r="AB93" s="416"/>
      <c r="AC93" s="416"/>
      <c r="AD93" s="416"/>
      <c r="AE93" s="417"/>
      <c r="AF93" s="414"/>
      <c r="AG93" s="415"/>
      <c r="AH93" s="415"/>
      <c r="AI93" s="415"/>
      <c r="AJ93" s="415"/>
      <c r="AK93" s="415"/>
      <c r="AL93" s="415"/>
      <c r="AM93" s="415"/>
      <c r="AN93" s="418"/>
      <c r="AO93" s="276"/>
      <c r="AP93" s="277"/>
      <c r="AQ93" s="273"/>
      <c r="AR93" s="274"/>
      <c r="AS93" s="274"/>
      <c r="AT93" s="274"/>
      <c r="AU93" s="274"/>
      <c r="AV93" s="274"/>
      <c r="AW93" s="277"/>
      <c r="AX93" s="276"/>
      <c r="AY93" s="277"/>
      <c r="AZ93" s="276"/>
      <c r="BA93" s="277"/>
      <c r="BB93" s="276"/>
      <c r="BC93" s="277"/>
      <c r="BD93" s="276"/>
      <c r="BE93" s="277"/>
      <c r="BF93" s="276"/>
      <c r="BG93" s="277"/>
      <c r="BH93" s="273"/>
      <c r="BI93" s="274"/>
      <c r="BJ93" s="274"/>
      <c r="BK93" s="275"/>
      <c r="BL93" s="276"/>
      <c r="BM93" s="274"/>
      <c r="BN93" s="274"/>
      <c r="BO93" s="277"/>
      <c r="BP93" s="273"/>
      <c r="BQ93" s="274"/>
      <c r="BR93" s="274"/>
      <c r="BS93" s="275"/>
      <c r="BT93" s="276"/>
      <c r="BU93" s="274"/>
      <c r="BV93" s="274"/>
      <c r="BW93" s="277"/>
      <c r="BX93" s="425"/>
      <c r="BY93" s="273"/>
      <c r="BZ93" s="274"/>
      <c r="CA93" s="277"/>
      <c r="CB93" s="425"/>
      <c r="CC93" s="273"/>
      <c r="CD93" s="275"/>
      <c r="CE93" s="426"/>
      <c r="CF93" s="425"/>
      <c r="CG93" s="273"/>
      <c r="CH93" s="274"/>
      <c r="CI93" s="277"/>
      <c r="CJ93" s="393"/>
      <c r="CK93" s="273"/>
      <c r="CL93" s="274"/>
      <c r="CM93" s="392"/>
      <c r="CN93" s="36"/>
      <c r="CO93" s="36"/>
      <c r="CP93" s="36"/>
      <c r="CQ93" s="36"/>
      <c r="CR93" s="36"/>
      <c r="CS93" s="36"/>
      <c r="CT93" s="36"/>
      <c r="CU93" s="36"/>
      <c r="CV93" s="4"/>
      <c r="CW93" s="4"/>
    </row>
    <row r="94" spans="1:101" x14ac:dyDescent="0.15">
      <c r="A94" s="409">
        <v>68</v>
      </c>
      <c r="B94" s="410"/>
      <c r="C94" s="411"/>
      <c r="D94" s="412"/>
      <c r="E94" s="412"/>
      <c r="F94" s="412"/>
      <c r="G94" s="412"/>
      <c r="H94" s="412"/>
      <c r="I94" s="412"/>
      <c r="J94" s="412"/>
      <c r="K94" s="412"/>
      <c r="L94" s="412"/>
      <c r="M94" s="412"/>
      <c r="N94" s="412"/>
      <c r="O94" s="413"/>
      <c r="P94" s="414"/>
      <c r="Q94" s="415"/>
      <c r="R94" s="415"/>
      <c r="S94" s="415"/>
      <c r="T94" s="415"/>
      <c r="U94" s="415"/>
      <c r="V94" s="415"/>
      <c r="W94" s="416"/>
      <c r="X94" s="416"/>
      <c r="Y94" s="416"/>
      <c r="Z94" s="416"/>
      <c r="AA94" s="416"/>
      <c r="AB94" s="416"/>
      <c r="AC94" s="416"/>
      <c r="AD94" s="416"/>
      <c r="AE94" s="417"/>
      <c r="AF94" s="414"/>
      <c r="AG94" s="415"/>
      <c r="AH94" s="415"/>
      <c r="AI94" s="415"/>
      <c r="AJ94" s="415"/>
      <c r="AK94" s="415"/>
      <c r="AL94" s="415"/>
      <c r="AM94" s="415"/>
      <c r="AN94" s="418"/>
      <c r="AO94" s="276"/>
      <c r="AP94" s="277"/>
      <c r="AQ94" s="273"/>
      <c r="AR94" s="274"/>
      <c r="AS94" s="274"/>
      <c r="AT94" s="274"/>
      <c r="AU94" s="274"/>
      <c r="AV94" s="274"/>
      <c r="AW94" s="277"/>
      <c r="AX94" s="276"/>
      <c r="AY94" s="277"/>
      <c r="AZ94" s="276"/>
      <c r="BA94" s="277"/>
      <c r="BB94" s="276"/>
      <c r="BC94" s="277"/>
      <c r="BD94" s="276"/>
      <c r="BE94" s="277"/>
      <c r="BF94" s="276"/>
      <c r="BG94" s="277"/>
      <c r="BH94" s="273"/>
      <c r="BI94" s="274"/>
      <c r="BJ94" s="274"/>
      <c r="BK94" s="275"/>
      <c r="BL94" s="276"/>
      <c r="BM94" s="274"/>
      <c r="BN94" s="274"/>
      <c r="BO94" s="277"/>
      <c r="BP94" s="273"/>
      <c r="BQ94" s="274"/>
      <c r="BR94" s="274"/>
      <c r="BS94" s="275"/>
      <c r="BT94" s="276"/>
      <c r="BU94" s="274"/>
      <c r="BV94" s="274"/>
      <c r="BW94" s="277"/>
      <c r="BX94" s="425"/>
      <c r="BY94" s="273"/>
      <c r="BZ94" s="274"/>
      <c r="CA94" s="277"/>
      <c r="CB94" s="425"/>
      <c r="CC94" s="273"/>
      <c r="CD94" s="275"/>
      <c r="CE94" s="426"/>
      <c r="CF94" s="425"/>
      <c r="CG94" s="273"/>
      <c r="CH94" s="274"/>
      <c r="CI94" s="277"/>
      <c r="CJ94" s="393"/>
      <c r="CK94" s="273"/>
      <c r="CL94" s="274"/>
      <c r="CM94" s="392"/>
      <c r="CN94" s="36"/>
      <c r="CO94" s="36"/>
      <c r="CP94" s="36"/>
      <c r="CQ94" s="36"/>
      <c r="CR94" s="36"/>
      <c r="CS94" s="36"/>
      <c r="CT94" s="36"/>
      <c r="CU94" s="36"/>
      <c r="CV94" s="4"/>
      <c r="CW94" s="4"/>
    </row>
    <row r="95" spans="1:101" x14ac:dyDescent="0.15">
      <c r="A95" s="409">
        <v>69</v>
      </c>
      <c r="B95" s="410"/>
      <c r="C95" s="411"/>
      <c r="D95" s="412"/>
      <c r="E95" s="412"/>
      <c r="F95" s="412"/>
      <c r="G95" s="412"/>
      <c r="H95" s="412"/>
      <c r="I95" s="412"/>
      <c r="J95" s="412"/>
      <c r="K95" s="412"/>
      <c r="L95" s="412"/>
      <c r="M95" s="412"/>
      <c r="N95" s="412"/>
      <c r="O95" s="413"/>
      <c r="P95" s="414"/>
      <c r="Q95" s="415"/>
      <c r="R95" s="415"/>
      <c r="S95" s="415"/>
      <c r="T95" s="415"/>
      <c r="U95" s="415"/>
      <c r="V95" s="415"/>
      <c r="W95" s="416"/>
      <c r="X95" s="416"/>
      <c r="Y95" s="416"/>
      <c r="Z95" s="416"/>
      <c r="AA95" s="416"/>
      <c r="AB95" s="416"/>
      <c r="AC95" s="416"/>
      <c r="AD95" s="416"/>
      <c r="AE95" s="417"/>
      <c r="AF95" s="414"/>
      <c r="AG95" s="415"/>
      <c r="AH95" s="415"/>
      <c r="AI95" s="415"/>
      <c r="AJ95" s="415"/>
      <c r="AK95" s="415"/>
      <c r="AL95" s="415"/>
      <c r="AM95" s="415"/>
      <c r="AN95" s="418"/>
      <c r="AO95" s="276"/>
      <c r="AP95" s="277"/>
      <c r="AQ95" s="273"/>
      <c r="AR95" s="274"/>
      <c r="AS95" s="274"/>
      <c r="AT95" s="274"/>
      <c r="AU95" s="274"/>
      <c r="AV95" s="274"/>
      <c r="AW95" s="277"/>
      <c r="AX95" s="276"/>
      <c r="AY95" s="277"/>
      <c r="AZ95" s="276"/>
      <c r="BA95" s="277"/>
      <c r="BB95" s="276"/>
      <c r="BC95" s="277"/>
      <c r="BD95" s="276"/>
      <c r="BE95" s="277"/>
      <c r="BF95" s="276"/>
      <c r="BG95" s="277"/>
      <c r="BH95" s="273"/>
      <c r="BI95" s="274"/>
      <c r="BJ95" s="274"/>
      <c r="BK95" s="275"/>
      <c r="BL95" s="276"/>
      <c r="BM95" s="274"/>
      <c r="BN95" s="274"/>
      <c r="BO95" s="277"/>
      <c r="BP95" s="273"/>
      <c r="BQ95" s="274"/>
      <c r="BR95" s="274"/>
      <c r="BS95" s="275"/>
      <c r="BT95" s="276"/>
      <c r="BU95" s="274"/>
      <c r="BV95" s="274"/>
      <c r="BW95" s="277"/>
      <c r="BX95" s="425"/>
      <c r="BY95" s="273"/>
      <c r="BZ95" s="274"/>
      <c r="CA95" s="277"/>
      <c r="CB95" s="425"/>
      <c r="CC95" s="273"/>
      <c r="CD95" s="274"/>
      <c r="CE95" s="277"/>
      <c r="CF95" s="425"/>
      <c r="CG95" s="273"/>
      <c r="CH95" s="274"/>
      <c r="CI95" s="277"/>
      <c r="CJ95" s="393"/>
      <c r="CK95" s="273"/>
      <c r="CL95" s="274"/>
      <c r="CM95" s="392"/>
      <c r="CN95" s="36"/>
      <c r="CO95" s="36"/>
      <c r="CP95" s="36"/>
      <c r="CQ95" s="36"/>
      <c r="CR95" s="36"/>
      <c r="CS95" s="36"/>
      <c r="CT95" s="36"/>
      <c r="CU95" s="36"/>
      <c r="CV95" s="4"/>
      <c r="CW95" s="4"/>
    </row>
    <row r="96" spans="1:101" ht="14.25" thickBot="1" x14ac:dyDescent="0.2">
      <c r="A96" s="430">
        <v>70</v>
      </c>
      <c r="B96" s="431"/>
      <c r="C96" s="432"/>
      <c r="D96" s="433"/>
      <c r="E96" s="433"/>
      <c r="F96" s="433"/>
      <c r="G96" s="433"/>
      <c r="H96" s="433"/>
      <c r="I96" s="433"/>
      <c r="J96" s="433"/>
      <c r="K96" s="433"/>
      <c r="L96" s="433"/>
      <c r="M96" s="433"/>
      <c r="N96" s="433"/>
      <c r="O96" s="434"/>
      <c r="P96" s="435"/>
      <c r="Q96" s="436"/>
      <c r="R96" s="436"/>
      <c r="S96" s="436"/>
      <c r="T96" s="436"/>
      <c r="U96" s="436"/>
      <c r="V96" s="436"/>
      <c r="W96" s="451"/>
      <c r="X96" s="451"/>
      <c r="Y96" s="451"/>
      <c r="Z96" s="451"/>
      <c r="AA96" s="451"/>
      <c r="AB96" s="451"/>
      <c r="AC96" s="451"/>
      <c r="AD96" s="451"/>
      <c r="AE96" s="452"/>
      <c r="AF96" s="435"/>
      <c r="AG96" s="436"/>
      <c r="AH96" s="436"/>
      <c r="AI96" s="436"/>
      <c r="AJ96" s="436"/>
      <c r="AK96" s="436"/>
      <c r="AL96" s="436"/>
      <c r="AM96" s="436"/>
      <c r="AN96" s="453"/>
      <c r="AO96" s="281"/>
      <c r="AP96" s="282"/>
      <c r="AQ96" s="278"/>
      <c r="AR96" s="279"/>
      <c r="AS96" s="279"/>
      <c r="AT96" s="279"/>
      <c r="AU96" s="279"/>
      <c r="AV96" s="279"/>
      <c r="AW96" s="282"/>
      <c r="AX96" s="281"/>
      <c r="AY96" s="282"/>
      <c r="AZ96" s="281"/>
      <c r="BA96" s="282"/>
      <c r="BB96" s="281"/>
      <c r="BC96" s="282"/>
      <c r="BD96" s="281"/>
      <c r="BE96" s="282"/>
      <c r="BF96" s="281"/>
      <c r="BG96" s="282"/>
      <c r="BH96" s="278"/>
      <c r="BI96" s="279"/>
      <c r="BJ96" s="279"/>
      <c r="BK96" s="280"/>
      <c r="BL96" s="281"/>
      <c r="BM96" s="279"/>
      <c r="BN96" s="279"/>
      <c r="BO96" s="282"/>
      <c r="BP96" s="278"/>
      <c r="BQ96" s="279"/>
      <c r="BR96" s="279"/>
      <c r="BS96" s="280"/>
      <c r="BT96" s="281"/>
      <c r="BU96" s="279"/>
      <c r="BV96" s="279"/>
      <c r="BW96" s="282"/>
      <c r="BX96" s="450"/>
      <c r="BY96" s="278"/>
      <c r="BZ96" s="279"/>
      <c r="CA96" s="282"/>
      <c r="CB96" s="450"/>
      <c r="CC96" s="278"/>
      <c r="CD96" s="279"/>
      <c r="CE96" s="282"/>
      <c r="CF96" s="450"/>
      <c r="CG96" s="278"/>
      <c r="CH96" s="279"/>
      <c r="CI96" s="282"/>
      <c r="CJ96" s="437"/>
      <c r="CK96" s="278"/>
      <c r="CL96" s="279"/>
      <c r="CM96" s="438"/>
      <c r="CN96" s="36"/>
      <c r="CO96" s="36"/>
      <c r="CP96" s="36"/>
      <c r="CQ96" s="36"/>
      <c r="CR96" s="36"/>
      <c r="CS96" s="36"/>
      <c r="CT96" s="36"/>
      <c r="CU96" s="36"/>
      <c r="CV96" s="4"/>
      <c r="CW96" s="4"/>
    </row>
    <row r="97" spans="1:10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36"/>
      <c r="CO97" s="4"/>
      <c r="CP97" s="4"/>
      <c r="CQ97" s="4"/>
      <c r="CR97" s="4"/>
      <c r="CS97" s="4"/>
      <c r="CT97" s="4"/>
      <c r="CU97" s="4"/>
      <c r="CV97" s="4"/>
      <c r="CW97" s="4"/>
    </row>
    <row r="98" spans="1:10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row>
    <row r="99" spans="1:10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row>
    <row r="100" spans="1:101" x14ac:dyDescent="0.15">
      <c r="CN100" s="4"/>
    </row>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row r="189" customFormat="1" x14ac:dyDescent="0.15"/>
    <row r="190" customFormat="1" x14ac:dyDescent="0.15"/>
    <row r="191" customFormat="1" x14ac:dyDescent="0.15"/>
    <row r="192" customFormat="1" x14ac:dyDescent="0.15"/>
    <row r="193" customFormat="1" x14ac:dyDescent="0.15"/>
    <row r="194" customFormat="1" x14ac:dyDescent="0.15"/>
    <row r="195" customFormat="1" x14ac:dyDescent="0.15"/>
    <row r="196" customFormat="1" x14ac:dyDescent="0.15"/>
    <row r="197" customFormat="1" x14ac:dyDescent="0.15"/>
    <row r="198" customFormat="1" x14ac:dyDescent="0.15"/>
    <row r="199" customFormat="1" x14ac:dyDescent="0.15"/>
    <row r="200" customFormat="1" x14ac:dyDescent="0.15"/>
    <row r="201" customFormat="1" x14ac:dyDescent="0.15"/>
    <row r="202" customFormat="1" x14ac:dyDescent="0.15"/>
    <row r="203" customFormat="1" x14ac:dyDescent="0.15"/>
    <row r="204" customFormat="1" x14ac:dyDescent="0.15"/>
    <row r="205" customFormat="1" x14ac:dyDescent="0.15"/>
    <row r="206" customFormat="1" x14ac:dyDescent="0.15"/>
    <row r="207" customFormat="1" x14ac:dyDescent="0.15"/>
    <row r="208" customFormat="1" x14ac:dyDescent="0.15"/>
    <row r="209" customFormat="1" x14ac:dyDescent="0.15"/>
    <row r="210" customFormat="1" x14ac:dyDescent="0.15"/>
    <row r="211" customFormat="1" x14ac:dyDescent="0.15"/>
    <row r="212" customFormat="1" x14ac:dyDescent="0.15"/>
    <row r="213" customFormat="1" x14ac:dyDescent="0.15"/>
    <row r="214" customFormat="1" x14ac:dyDescent="0.15"/>
    <row r="215" customFormat="1" x14ac:dyDescent="0.15"/>
    <row r="216" customFormat="1" x14ac:dyDescent="0.15"/>
    <row r="217" customFormat="1" x14ac:dyDescent="0.15"/>
    <row r="218" customFormat="1" x14ac:dyDescent="0.15"/>
    <row r="219" customFormat="1" x14ac:dyDescent="0.15"/>
    <row r="220" customFormat="1" x14ac:dyDescent="0.15"/>
    <row r="221" customFormat="1" x14ac:dyDescent="0.15"/>
    <row r="222" customFormat="1" x14ac:dyDescent="0.15"/>
    <row r="223" customFormat="1" x14ac:dyDescent="0.15"/>
    <row r="224" customFormat="1" x14ac:dyDescent="0.15"/>
    <row r="225" customFormat="1" x14ac:dyDescent="0.15"/>
    <row r="226" customFormat="1" x14ac:dyDescent="0.15"/>
    <row r="227" customFormat="1" x14ac:dyDescent="0.15"/>
    <row r="228" customFormat="1" x14ac:dyDescent="0.15"/>
    <row r="229" customFormat="1" x14ac:dyDescent="0.15"/>
    <row r="230" customFormat="1" x14ac:dyDescent="0.15"/>
    <row r="231" customFormat="1" x14ac:dyDescent="0.15"/>
    <row r="232" customFormat="1" x14ac:dyDescent="0.15"/>
    <row r="233" customFormat="1" x14ac:dyDescent="0.15"/>
    <row r="234" customFormat="1" x14ac:dyDescent="0.15"/>
    <row r="235" customFormat="1" x14ac:dyDescent="0.15"/>
    <row r="236" customFormat="1" x14ac:dyDescent="0.15"/>
    <row r="237" customFormat="1" x14ac:dyDescent="0.15"/>
    <row r="239" customFormat="1" x14ac:dyDescent="0.15"/>
    <row r="240" customFormat="1" x14ac:dyDescent="0.15"/>
    <row r="241" customFormat="1" x14ac:dyDescent="0.15"/>
    <row r="242" customFormat="1" x14ac:dyDescent="0.15"/>
    <row r="243" customFormat="1" x14ac:dyDescent="0.15"/>
    <row r="244" customFormat="1" x14ac:dyDescent="0.15"/>
    <row r="245" customFormat="1" x14ac:dyDescent="0.15"/>
    <row r="246" customFormat="1" x14ac:dyDescent="0.15"/>
    <row r="249" customFormat="1" x14ac:dyDescent="0.15"/>
  </sheetData>
  <protectedRanges>
    <protectedRange sqref="BD57:BO95 BD33:BE56 C39:AY95 AZ27:BC95 C27:AN38 C96:BO96 BX27:CM96 BH27:BW38 BH39:BO56 BP39:BW96" name="範囲2"/>
    <protectedRange sqref="F9:W9" name="範囲1_1_1_1_1"/>
  </protectedRanges>
  <mergeCells count="2345">
    <mergeCell ref="BV37:BW37"/>
    <mergeCell ref="BP38:BQ38"/>
    <mergeCell ref="BR38:BS38"/>
    <mergeCell ref="BT38:BU38"/>
    <mergeCell ref="BV38:BW38"/>
    <mergeCell ref="BP29:BQ29"/>
    <mergeCell ref="BR29:BS29"/>
    <mergeCell ref="BT29:BU29"/>
    <mergeCell ref="BV29:BW29"/>
    <mergeCell ref="BP30:BQ30"/>
    <mergeCell ref="BR30:BS30"/>
    <mergeCell ref="BT30:BU30"/>
    <mergeCell ref="BV30:BW30"/>
    <mergeCell ref="BP31:BQ31"/>
    <mergeCell ref="BR31:BS31"/>
    <mergeCell ref="BT31:BU31"/>
    <mergeCell ref="BV31:BW31"/>
    <mergeCell ref="BV34:BW34"/>
    <mergeCell ref="BP35:BQ35"/>
    <mergeCell ref="BR35:BS35"/>
    <mergeCell ref="BT35:BU35"/>
    <mergeCell ref="BV35:BW35"/>
    <mergeCell ref="CO27:CQ27"/>
    <mergeCell ref="CO28:CQ28"/>
    <mergeCell ref="CO29:CQ29"/>
    <mergeCell ref="CO30:CQ30"/>
    <mergeCell ref="CO31:CQ31"/>
    <mergeCell ref="CO32:CQ32"/>
    <mergeCell ref="CO33:CQ33"/>
    <mergeCell ref="CO34:CQ34"/>
    <mergeCell ref="CO35:CQ35"/>
    <mergeCell ref="CO36:CQ36"/>
    <mergeCell ref="CO37:CQ37"/>
    <mergeCell ref="CO38:CQ38"/>
    <mergeCell ref="CF91:CG91"/>
    <mergeCell ref="CH91:CI91"/>
    <mergeCell ref="CF92:CG92"/>
    <mergeCell ref="CH92:CI92"/>
    <mergeCell ref="CF93:CG93"/>
    <mergeCell ref="CH93:CI93"/>
    <mergeCell ref="CF73:CG73"/>
    <mergeCell ref="CH73:CI73"/>
    <mergeCell ref="CF74:CG74"/>
    <mergeCell ref="CH74:CI74"/>
    <mergeCell ref="CF75:CG75"/>
    <mergeCell ref="CH75:CI75"/>
    <mergeCell ref="CF76:CG76"/>
    <mergeCell ref="CH76:CI76"/>
    <mergeCell ref="CF77:CG77"/>
    <mergeCell ref="CH77:CI77"/>
    <mergeCell ref="CF78:CG78"/>
    <mergeCell ref="CH78:CI78"/>
    <mergeCell ref="CF79:CG79"/>
    <mergeCell ref="CH79:CI79"/>
    <mergeCell ref="CF94:CG94"/>
    <mergeCell ref="CH94:CI94"/>
    <mergeCell ref="CF95:CG95"/>
    <mergeCell ref="CH95:CI95"/>
    <mergeCell ref="CF96:CG96"/>
    <mergeCell ref="CH96:CI96"/>
    <mergeCell ref="CF82:CG82"/>
    <mergeCell ref="CH82:CI82"/>
    <mergeCell ref="CF83:CG83"/>
    <mergeCell ref="CH83:CI83"/>
    <mergeCell ref="CF84:CG84"/>
    <mergeCell ref="CH84:CI84"/>
    <mergeCell ref="CF85:CG85"/>
    <mergeCell ref="CH85:CI85"/>
    <mergeCell ref="CF86:CG86"/>
    <mergeCell ref="CH86:CI86"/>
    <mergeCell ref="CF87:CG87"/>
    <mergeCell ref="CH87:CI87"/>
    <mergeCell ref="CF88:CG88"/>
    <mergeCell ref="CH88:CI88"/>
    <mergeCell ref="CF89:CG89"/>
    <mergeCell ref="CH89:CI89"/>
    <mergeCell ref="CF90:CG90"/>
    <mergeCell ref="CH90:CI90"/>
    <mergeCell ref="CF64:CG64"/>
    <mergeCell ref="CH64:CI64"/>
    <mergeCell ref="CF65:CG65"/>
    <mergeCell ref="CH65:CI65"/>
    <mergeCell ref="CF66:CG66"/>
    <mergeCell ref="CH66:CI66"/>
    <mergeCell ref="CF67:CG67"/>
    <mergeCell ref="CH67:CI67"/>
    <mergeCell ref="CF68:CG68"/>
    <mergeCell ref="CH68:CI68"/>
    <mergeCell ref="CF69:CG69"/>
    <mergeCell ref="CH69:CI69"/>
    <mergeCell ref="CF70:CG70"/>
    <mergeCell ref="CH70:CI70"/>
    <mergeCell ref="CF71:CG71"/>
    <mergeCell ref="CH71:CI71"/>
    <mergeCell ref="CF72:CG72"/>
    <mergeCell ref="CH72:CI72"/>
    <mergeCell ref="CF55:CG55"/>
    <mergeCell ref="CH55:CI55"/>
    <mergeCell ref="CF56:CG56"/>
    <mergeCell ref="CH56:CI56"/>
    <mergeCell ref="CF57:CG57"/>
    <mergeCell ref="CH57:CI57"/>
    <mergeCell ref="CF58:CG58"/>
    <mergeCell ref="CH58:CI58"/>
    <mergeCell ref="CF59:CG59"/>
    <mergeCell ref="CH59:CI59"/>
    <mergeCell ref="CF60:CG60"/>
    <mergeCell ref="CH60:CI60"/>
    <mergeCell ref="CF61:CG61"/>
    <mergeCell ref="CH61:CI61"/>
    <mergeCell ref="CF62:CG62"/>
    <mergeCell ref="CH62:CI62"/>
    <mergeCell ref="CF63:CG63"/>
    <mergeCell ref="CH63:CI63"/>
    <mergeCell ref="CF46:CG46"/>
    <mergeCell ref="CH46:CI46"/>
    <mergeCell ref="CF47:CG47"/>
    <mergeCell ref="CH47:CI47"/>
    <mergeCell ref="CF48:CG48"/>
    <mergeCell ref="CH48:CI48"/>
    <mergeCell ref="CF49:CG49"/>
    <mergeCell ref="CH49:CI49"/>
    <mergeCell ref="CF50:CG50"/>
    <mergeCell ref="CH50:CI50"/>
    <mergeCell ref="CF51:CG51"/>
    <mergeCell ref="CH51:CI51"/>
    <mergeCell ref="CF52:CG52"/>
    <mergeCell ref="CH52:CI52"/>
    <mergeCell ref="CF53:CG53"/>
    <mergeCell ref="CH53:CI53"/>
    <mergeCell ref="CF54:CG54"/>
    <mergeCell ref="CH54:CI54"/>
    <mergeCell ref="CH37:CI37"/>
    <mergeCell ref="CF38:CG38"/>
    <mergeCell ref="CH38:CI38"/>
    <mergeCell ref="CF39:CG39"/>
    <mergeCell ref="CH39:CI39"/>
    <mergeCell ref="CF40:CG40"/>
    <mergeCell ref="CH40:CI40"/>
    <mergeCell ref="CF41:CG41"/>
    <mergeCell ref="CH41:CI41"/>
    <mergeCell ref="CF42:CG42"/>
    <mergeCell ref="CH42:CI42"/>
    <mergeCell ref="CF43:CG43"/>
    <mergeCell ref="CH43:CI43"/>
    <mergeCell ref="CF44:CG44"/>
    <mergeCell ref="CH44:CI44"/>
    <mergeCell ref="CF45:CG45"/>
    <mergeCell ref="CH45:CI45"/>
    <mergeCell ref="AV96:AW96"/>
    <mergeCell ref="BZ95:CA95"/>
    <mergeCell ref="CB95:CC95"/>
    <mergeCell ref="CD95:CE95"/>
    <mergeCell ref="CJ95:CK95"/>
    <mergeCell ref="CL95:CM95"/>
    <mergeCell ref="CL94:CM94"/>
    <mergeCell ref="BN94:BO94"/>
    <mergeCell ref="CF24:CI25"/>
    <mergeCell ref="CF26:CG26"/>
    <mergeCell ref="CH26:CI26"/>
    <mergeCell ref="CF27:CG27"/>
    <mergeCell ref="CH27:CI27"/>
    <mergeCell ref="CF28:CG28"/>
    <mergeCell ref="CH28:CI28"/>
    <mergeCell ref="CF29:CG29"/>
    <mergeCell ref="CH29:CI29"/>
    <mergeCell ref="CF30:CG30"/>
    <mergeCell ref="CH30:CI30"/>
    <mergeCell ref="CF31:CG31"/>
    <mergeCell ref="CH31:CI31"/>
    <mergeCell ref="CF32:CG32"/>
    <mergeCell ref="CH32:CI32"/>
    <mergeCell ref="CF33:CG33"/>
    <mergeCell ref="CH33:CI33"/>
    <mergeCell ref="CF34:CG34"/>
    <mergeCell ref="CH34:CI34"/>
    <mergeCell ref="CF35:CG35"/>
    <mergeCell ref="CH35:CI35"/>
    <mergeCell ref="CF36:CG36"/>
    <mergeCell ref="CH36:CI36"/>
    <mergeCell ref="CF37:CG37"/>
    <mergeCell ref="C95:F95"/>
    <mergeCell ref="G95:J95"/>
    <mergeCell ref="K95:O95"/>
    <mergeCell ref="P95:V95"/>
    <mergeCell ref="W95:AE95"/>
    <mergeCell ref="AF95:AN95"/>
    <mergeCell ref="AO95:AP95"/>
    <mergeCell ref="AQ95:AS95"/>
    <mergeCell ref="CD96:CE96"/>
    <mergeCell ref="CJ96:CK96"/>
    <mergeCell ref="CL96:CM96"/>
    <mergeCell ref="AA2:AH4"/>
    <mergeCell ref="AX21:AY21"/>
    <mergeCell ref="AX22:AY22"/>
    <mergeCell ref="BN22:BO22"/>
    <mergeCell ref="BJ96:BK96"/>
    <mergeCell ref="BL96:BM96"/>
    <mergeCell ref="BN96:BO96"/>
    <mergeCell ref="BX96:BY96"/>
    <mergeCell ref="BZ96:CA96"/>
    <mergeCell ref="CB96:CC96"/>
    <mergeCell ref="AX96:AY96"/>
    <mergeCell ref="AZ96:BA96"/>
    <mergeCell ref="BB96:BC96"/>
    <mergeCell ref="BD96:BE96"/>
    <mergeCell ref="BF96:BG96"/>
    <mergeCell ref="BH96:BI96"/>
    <mergeCell ref="W96:AE96"/>
    <mergeCell ref="AF96:AN96"/>
    <mergeCell ref="AO96:AP96"/>
    <mergeCell ref="AQ96:AS96"/>
    <mergeCell ref="AT96:AU96"/>
    <mergeCell ref="CD94:CE94"/>
    <mergeCell ref="CJ94:CK94"/>
    <mergeCell ref="BB94:BC94"/>
    <mergeCell ref="BD94:BE94"/>
    <mergeCell ref="BF94:BG94"/>
    <mergeCell ref="BH94:BI94"/>
    <mergeCell ref="BJ94:BK94"/>
    <mergeCell ref="BL94:BM94"/>
    <mergeCell ref="AO94:AP94"/>
    <mergeCell ref="AQ94:AS94"/>
    <mergeCell ref="AT94:AU94"/>
    <mergeCell ref="AV94:AW94"/>
    <mergeCell ref="AX94:AY94"/>
    <mergeCell ref="AZ94:BA94"/>
    <mergeCell ref="A96:B96"/>
    <mergeCell ref="C96:F96"/>
    <mergeCell ref="G96:J96"/>
    <mergeCell ref="K96:O96"/>
    <mergeCell ref="P96:V96"/>
    <mergeCell ref="BF95:BG95"/>
    <mergeCell ref="BH95:BI95"/>
    <mergeCell ref="BJ95:BK95"/>
    <mergeCell ref="BL95:BM95"/>
    <mergeCell ref="BN95:BO95"/>
    <mergeCell ref="BX95:BY95"/>
    <mergeCell ref="AT95:AU95"/>
    <mergeCell ref="AV95:AW95"/>
    <mergeCell ref="AX95:AY95"/>
    <mergeCell ref="AZ95:BA95"/>
    <mergeCell ref="BB95:BC95"/>
    <mergeCell ref="BD95:BE95"/>
    <mergeCell ref="A95:B95"/>
    <mergeCell ref="A94:B94"/>
    <mergeCell ref="C94:F94"/>
    <mergeCell ref="G94:J94"/>
    <mergeCell ref="K94:O94"/>
    <mergeCell ref="P94:V94"/>
    <mergeCell ref="W94:AE94"/>
    <mergeCell ref="AF94:AN94"/>
    <mergeCell ref="BJ93:BK93"/>
    <mergeCell ref="BL93:BM93"/>
    <mergeCell ref="BN93:BO93"/>
    <mergeCell ref="BX93:BY93"/>
    <mergeCell ref="BZ93:CA93"/>
    <mergeCell ref="CB93:CC93"/>
    <mergeCell ref="AX93:AY93"/>
    <mergeCell ref="AZ93:BA93"/>
    <mergeCell ref="BB93:BC93"/>
    <mergeCell ref="BD93:BE93"/>
    <mergeCell ref="BF93:BG93"/>
    <mergeCell ref="BH93:BI93"/>
    <mergeCell ref="W93:AE93"/>
    <mergeCell ref="AF93:AN93"/>
    <mergeCell ref="AO93:AP93"/>
    <mergeCell ref="AQ93:AS93"/>
    <mergeCell ref="AT93:AU93"/>
    <mergeCell ref="AV93:AW93"/>
    <mergeCell ref="BX94:BY94"/>
    <mergeCell ref="BZ94:CA94"/>
    <mergeCell ref="CB94:CC94"/>
    <mergeCell ref="BP94:BQ94"/>
    <mergeCell ref="BR94:BS94"/>
    <mergeCell ref="BT94:BU94"/>
    <mergeCell ref="BV94:BW94"/>
    <mergeCell ref="CL92:CM92"/>
    <mergeCell ref="A93:B93"/>
    <mergeCell ref="C93:F93"/>
    <mergeCell ref="G93:J93"/>
    <mergeCell ref="K93:O93"/>
    <mergeCell ref="P93:V93"/>
    <mergeCell ref="BF92:BG92"/>
    <mergeCell ref="BH92:BI92"/>
    <mergeCell ref="BJ92:BK92"/>
    <mergeCell ref="BL92:BM92"/>
    <mergeCell ref="BN92:BO92"/>
    <mergeCell ref="BX92:BY92"/>
    <mergeCell ref="AT92:AU92"/>
    <mergeCell ref="AV92:AW92"/>
    <mergeCell ref="AX92:AY92"/>
    <mergeCell ref="AZ92:BA92"/>
    <mergeCell ref="BB92:BC92"/>
    <mergeCell ref="BD92:BE92"/>
    <mergeCell ref="CD93:CE93"/>
    <mergeCell ref="CJ93:CK93"/>
    <mergeCell ref="CL93:CM93"/>
    <mergeCell ref="BP92:BQ92"/>
    <mergeCell ref="BR92:BS92"/>
    <mergeCell ref="BT92:BU92"/>
    <mergeCell ref="BV92:BW92"/>
    <mergeCell ref="BP93:BQ93"/>
    <mergeCell ref="BR93:BS93"/>
    <mergeCell ref="BT93:BU93"/>
    <mergeCell ref="BV93:BW93"/>
    <mergeCell ref="CL91:CM91"/>
    <mergeCell ref="A92:B92"/>
    <mergeCell ref="C92:F92"/>
    <mergeCell ref="G92:J92"/>
    <mergeCell ref="K92:O92"/>
    <mergeCell ref="P92:V92"/>
    <mergeCell ref="W92:AE92"/>
    <mergeCell ref="AF92:AN92"/>
    <mergeCell ref="AO92:AP92"/>
    <mergeCell ref="AQ92:AS92"/>
    <mergeCell ref="BN91:BO91"/>
    <mergeCell ref="BX91:BY91"/>
    <mergeCell ref="BZ91:CA91"/>
    <mergeCell ref="CB91:CC91"/>
    <mergeCell ref="CD91:CE91"/>
    <mergeCell ref="CJ91:CK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BZ92:CA92"/>
    <mergeCell ref="CB92:CC92"/>
    <mergeCell ref="CD92:CE92"/>
    <mergeCell ref="CJ92:CK92"/>
    <mergeCell ref="A91:B91"/>
    <mergeCell ref="C91:F91"/>
    <mergeCell ref="G91:J91"/>
    <mergeCell ref="K91:O91"/>
    <mergeCell ref="P91:V91"/>
    <mergeCell ref="W91:AE91"/>
    <mergeCell ref="AF91:AN91"/>
    <mergeCell ref="BJ90:BK90"/>
    <mergeCell ref="BL90:BM90"/>
    <mergeCell ref="BN90:BO90"/>
    <mergeCell ref="BX90:BY90"/>
    <mergeCell ref="BZ90:CA90"/>
    <mergeCell ref="CB90:CC90"/>
    <mergeCell ref="AX90:AY90"/>
    <mergeCell ref="AZ90:BA90"/>
    <mergeCell ref="BB90:BC90"/>
    <mergeCell ref="BD90:BE90"/>
    <mergeCell ref="BF90:BG90"/>
    <mergeCell ref="BH90:BI90"/>
    <mergeCell ref="W90:AE90"/>
    <mergeCell ref="AF90:AN90"/>
    <mergeCell ref="AO90:AP90"/>
    <mergeCell ref="AQ90:AS90"/>
    <mergeCell ref="AT90:AU90"/>
    <mergeCell ref="AV90:AW90"/>
    <mergeCell ref="BP91:BQ91"/>
    <mergeCell ref="BR91:BS91"/>
    <mergeCell ref="BT91:BU91"/>
    <mergeCell ref="BV91:BW91"/>
    <mergeCell ref="CL89:CM89"/>
    <mergeCell ref="A90:B90"/>
    <mergeCell ref="C90:F90"/>
    <mergeCell ref="G90:J90"/>
    <mergeCell ref="K90:O90"/>
    <mergeCell ref="P90:V90"/>
    <mergeCell ref="BF89:BG89"/>
    <mergeCell ref="BH89:BI89"/>
    <mergeCell ref="BJ89:BK89"/>
    <mergeCell ref="BL89:BM89"/>
    <mergeCell ref="BN89:BO89"/>
    <mergeCell ref="BX89:BY89"/>
    <mergeCell ref="AT89:AU89"/>
    <mergeCell ref="AV89:AW89"/>
    <mergeCell ref="AX89:AY89"/>
    <mergeCell ref="AZ89:BA89"/>
    <mergeCell ref="BB89:BC89"/>
    <mergeCell ref="BD89:BE89"/>
    <mergeCell ref="CD90:CE90"/>
    <mergeCell ref="CJ90:CK90"/>
    <mergeCell ref="CL90:CM90"/>
    <mergeCell ref="BP89:BQ89"/>
    <mergeCell ref="BR89:BS89"/>
    <mergeCell ref="BT89:BU89"/>
    <mergeCell ref="BV89:BW89"/>
    <mergeCell ref="BP90:BQ90"/>
    <mergeCell ref="BR90:BS90"/>
    <mergeCell ref="BT90:BU90"/>
    <mergeCell ref="BV90:BW90"/>
    <mergeCell ref="CL88:CM88"/>
    <mergeCell ref="A89:B89"/>
    <mergeCell ref="C89:F89"/>
    <mergeCell ref="G89:J89"/>
    <mergeCell ref="K89:O89"/>
    <mergeCell ref="P89:V89"/>
    <mergeCell ref="W89:AE89"/>
    <mergeCell ref="AF89:AN89"/>
    <mergeCell ref="AO89:AP89"/>
    <mergeCell ref="AQ89:AS89"/>
    <mergeCell ref="BN88:BO88"/>
    <mergeCell ref="BX88:BY88"/>
    <mergeCell ref="BZ88:CA88"/>
    <mergeCell ref="CB88:CC88"/>
    <mergeCell ref="CD88:CE88"/>
    <mergeCell ref="CJ88:CK88"/>
    <mergeCell ref="BB88:BC88"/>
    <mergeCell ref="BD88:BE88"/>
    <mergeCell ref="BF88:BG88"/>
    <mergeCell ref="BH88:BI88"/>
    <mergeCell ref="BJ88:BK88"/>
    <mergeCell ref="BL88:BM88"/>
    <mergeCell ref="AO88:AP88"/>
    <mergeCell ref="AQ88:AS88"/>
    <mergeCell ref="AT88:AU88"/>
    <mergeCell ref="AV88:AW88"/>
    <mergeCell ref="AX88:AY88"/>
    <mergeCell ref="AZ88:BA88"/>
    <mergeCell ref="BZ89:CA89"/>
    <mergeCell ref="CB89:CC89"/>
    <mergeCell ref="CD89:CE89"/>
    <mergeCell ref="CJ89:CK89"/>
    <mergeCell ref="A88:B88"/>
    <mergeCell ref="C88:F88"/>
    <mergeCell ref="G88:J88"/>
    <mergeCell ref="K88:O88"/>
    <mergeCell ref="P88:V88"/>
    <mergeCell ref="W88:AE88"/>
    <mergeCell ref="AF88:AN88"/>
    <mergeCell ref="BJ87:BK87"/>
    <mergeCell ref="BL87:BM87"/>
    <mergeCell ref="BN87:BO87"/>
    <mergeCell ref="BX87:BY87"/>
    <mergeCell ref="BZ87:CA87"/>
    <mergeCell ref="CB87:CC87"/>
    <mergeCell ref="AX87:AY87"/>
    <mergeCell ref="AZ87:BA87"/>
    <mergeCell ref="BB87:BC87"/>
    <mergeCell ref="BD87:BE87"/>
    <mergeCell ref="BF87:BG87"/>
    <mergeCell ref="BH87:BI87"/>
    <mergeCell ref="W87:AE87"/>
    <mergeCell ref="AF87:AN87"/>
    <mergeCell ref="AO87:AP87"/>
    <mergeCell ref="AQ87:AS87"/>
    <mergeCell ref="AT87:AU87"/>
    <mergeCell ref="AV87:AW87"/>
    <mergeCell ref="BP88:BQ88"/>
    <mergeCell ref="BR88:BS88"/>
    <mergeCell ref="BT88:BU88"/>
    <mergeCell ref="BV88:BW88"/>
    <mergeCell ref="CL86:CM86"/>
    <mergeCell ref="A87:B87"/>
    <mergeCell ref="C87:F87"/>
    <mergeCell ref="G87:J87"/>
    <mergeCell ref="K87:O87"/>
    <mergeCell ref="P87:V87"/>
    <mergeCell ref="BF86:BG86"/>
    <mergeCell ref="BH86:BI86"/>
    <mergeCell ref="BJ86:BK86"/>
    <mergeCell ref="BL86:BM86"/>
    <mergeCell ref="BN86:BO86"/>
    <mergeCell ref="BX86:BY86"/>
    <mergeCell ref="AT86:AU86"/>
    <mergeCell ref="AV86:AW86"/>
    <mergeCell ref="AX86:AY86"/>
    <mergeCell ref="AZ86:BA86"/>
    <mergeCell ref="BB86:BC86"/>
    <mergeCell ref="BD86:BE86"/>
    <mergeCell ref="CD87:CE87"/>
    <mergeCell ref="CJ87:CK87"/>
    <mergeCell ref="CL87:CM87"/>
    <mergeCell ref="BP86:BQ86"/>
    <mergeCell ref="BR86:BS86"/>
    <mergeCell ref="BT86:BU86"/>
    <mergeCell ref="BV86:BW86"/>
    <mergeCell ref="BP87:BQ87"/>
    <mergeCell ref="BR87:BS87"/>
    <mergeCell ref="BT87:BU87"/>
    <mergeCell ref="BV87:BW87"/>
    <mergeCell ref="CL85:CM85"/>
    <mergeCell ref="A86:B86"/>
    <mergeCell ref="C86:F86"/>
    <mergeCell ref="G86:J86"/>
    <mergeCell ref="K86:O86"/>
    <mergeCell ref="P86:V86"/>
    <mergeCell ref="W86:AE86"/>
    <mergeCell ref="AF86:AN86"/>
    <mergeCell ref="AO86:AP86"/>
    <mergeCell ref="AQ86:AS86"/>
    <mergeCell ref="BN85:BO85"/>
    <mergeCell ref="BX85:BY85"/>
    <mergeCell ref="BZ85:CA85"/>
    <mergeCell ref="CB85:CC85"/>
    <mergeCell ref="CD85:CE85"/>
    <mergeCell ref="CJ85:CK85"/>
    <mergeCell ref="BB85:BC85"/>
    <mergeCell ref="BD85:BE85"/>
    <mergeCell ref="BF85:BG85"/>
    <mergeCell ref="BH85:BI85"/>
    <mergeCell ref="BJ85:BK85"/>
    <mergeCell ref="BL85:BM85"/>
    <mergeCell ref="AO85:AP85"/>
    <mergeCell ref="AQ85:AS85"/>
    <mergeCell ref="AT85:AU85"/>
    <mergeCell ref="AV85:AW85"/>
    <mergeCell ref="AX85:AY85"/>
    <mergeCell ref="AZ85:BA85"/>
    <mergeCell ref="BZ86:CA86"/>
    <mergeCell ref="CB86:CC86"/>
    <mergeCell ref="CD86:CE86"/>
    <mergeCell ref="CJ86:CK86"/>
    <mergeCell ref="A85:B85"/>
    <mergeCell ref="C85:F85"/>
    <mergeCell ref="G85:J85"/>
    <mergeCell ref="K85:O85"/>
    <mergeCell ref="P85:V85"/>
    <mergeCell ref="W85:AE85"/>
    <mergeCell ref="AF85:AN85"/>
    <mergeCell ref="BJ84:BK84"/>
    <mergeCell ref="BL84:BM84"/>
    <mergeCell ref="BN84:BO84"/>
    <mergeCell ref="BX84:BY84"/>
    <mergeCell ref="BZ84:CA84"/>
    <mergeCell ref="CB84:CC84"/>
    <mergeCell ref="AX84:AY84"/>
    <mergeCell ref="AZ84:BA84"/>
    <mergeCell ref="BB84:BC84"/>
    <mergeCell ref="BD84:BE84"/>
    <mergeCell ref="BF84:BG84"/>
    <mergeCell ref="BH84:BI84"/>
    <mergeCell ref="W84:AE84"/>
    <mergeCell ref="AF84:AN84"/>
    <mergeCell ref="AO84:AP84"/>
    <mergeCell ref="AQ84:AS84"/>
    <mergeCell ref="AT84:AU84"/>
    <mergeCell ref="AV84:AW84"/>
    <mergeCell ref="BP85:BQ85"/>
    <mergeCell ref="BR85:BS85"/>
    <mergeCell ref="BT85:BU85"/>
    <mergeCell ref="BV85:BW85"/>
    <mergeCell ref="CL83:CM83"/>
    <mergeCell ref="A84:B84"/>
    <mergeCell ref="C84:F84"/>
    <mergeCell ref="G84:J84"/>
    <mergeCell ref="K84:O84"/>
    <mergeCell ref="P84:V84"/>
    <mergeCell ref="BF83:BG83"/>
    <mergeCell ref="BH83:BI83"/>
    <mergeCell ref="BJ83:BK83"/>
    <mergeCell ref="BL83:BM83"/>
    <mergeCell ref="BN83:BO83"/>
    <mergeCell ref="BX83:BY83"/>
    <mergeCell ref="AT83:AU83"/>
    <mergeCell ref="AV83:AW83"/>
    <mergeCell ref="AX83:AY83"/>
    <mergeCell ref="AZ83:BA83"/>
    <mergeCell ref="BB83:BC83"/>
    <mergeCell ref="BD83:BE83"/>
    <mergeCell ref="CD84:CE84"/>
    <mergeCell ref="CJ84:CK84"/>
    <mergeCell ref="CL84:CM84"/>
    <mergeCell ref="BP83:BQ83"/>
    <mergeCell ref="BR83:BS83"/>
    <mergeCell ref="BT83:BU83"/>
    <mergeCell ref="BV83:BW83"/>
    <mergeCell ref="BP84:BQ84"/>
    <mergeCell ref="BR84:BS84"/>
    <mergeCell ref="BT84:BU84"/>
    <mergeCell ref="BV84:BW84"/>
    <mergeCell ref="CL82:CM82"/>
    <mergeCell ref="A83:B83"/>
    <mergeCell ref="C83:F83"/>
    <mergeCell ref="G83:J83"/>
    <mergeCell ref="K83:O83"/>
    <mergeCell ref="P83:V83"/>
    <mergeCell ref="W83:AE83"/>
    <mergeCell ref="AF83:AN83"/>
    <mergeCell ref="AO83:AP83"/>
    <mergeCell ref="AQ83:AS83"/>
    <mergeCell ref="BN82:BO82"/>
    <mergeCell ref="BX82:BY82"/>
    <mergeCell ref="BZ82:CA82"/>
    <mergeCell ref="CB82:CC82"/>
    <mergeCell ref="CD82:CE82"/>
    <mergeCell ref="CJ82:CK82"/>
    <mergeCell ref="BB82:BC82"/>
    <mergeCell ref="BD82:BE82"/>
    <mergeCell ref="BF82:BG82"/>
    <mergeCell ref="BH82:BI82"/>
    <mergeCell ref="BJ82:BK82"/>
    <mergeCell ref="BL82:BM82"/>
    <mergeCell ref="AO82:AP82"/>
    <mergeCell ref="AQ82:AS82"/>
    <mergeCell ref="AT82:AU82"/>
    <mergeCell ref="AV82:AW82"/>
    <mergeCell ref="AX82:AY82"/>
    <mergeCell ref="AZ82:BA82"/>
    <mergeCell ref="BZ83:CA83"/>
    <mergeCell ref="CB83:CC83"/>
    <mergeCell ref="CD83:CE83"/>
    <mergeCell ref="CJ83:CK83"/>
    <mergeCell ref="A82:B82"/>
    <mergeCell ref="C82:F82"/>
    <mergeCell ref="G82:J82"/>
    <mergeCell ref="K82:O82"/>
    <mergeCell ref="P82:V82"/>
    <mergeCell ref="W82:AE82"/>
    <mergeCell ref="AF82:AN82"/>
    <mergeCell ref="BJ81:BK81"/>
    <mergeCell ref="BL81:BM81"/>
    <mergeCell ref="BN81:BO81"/>
    <mergeCell ref="BX81:BY81"/>
    <mergeCell ref="BZ81:CA81"/>
    <mergeCell ref="CB81:CC81"/>
    <mergeCell ref="AX81:AY81"/>
    <mergeCell ref="AZ81:BA81"/>
    <mergeCell ref="BB81:BC81"/>
    <mergeCell ref="BD81:BE81"/>
    <mergeCell ref="BF81:BG81"/>
    <mergeCell ref="BH81:BI81"/>
    <mergeCell ref="W81:AE81"/>
    <mergeCell ref="AF81:AN81"/>
    <mergeCell ref="AO81:AP81"/>
    <mergeCell ref="AQ81:AS81"/>
    <mergeCell ref="AT81:AU81"/>
    <mergeCell ref="AV81:AW81"/>
    <mergeCell ref="BV81:BW81"/>
    <mergeCell ref="BP82:BQ82"/>
    <mergeCell ref="BR82:BS82"/>
    <mergeCell ref="BT82:BU82"/>
    <mergeCell ref="BV82:BW82"/>
    <mergeCell ref="CL80:CM80"/>
    <mergeCell ref="A81:B81"/>
    <mergeCell ref="C81:F81"/>
    <mergeCell ref="G81:J81"/>
    <mergeCell ref="K81:O81"/>
    <mergeCell ref="P81:V81"/>
    <mergeCell ref="BF80:BG80"/>
    <mergeCell ref="BH80:BI80"/>
    <mergeCell ref="BJ80:BK80"/>
    <mergeCell ref="BL80:BM80"/>
    <mergeCell ref="BN80:BO80"/>
    <mergeCell ref="BX80:BY80"/>
    <mergeCell ref="AT80:AU80"/>
    <mergeCell ref="AV80:AW80"/>
    <mergeCell ref="AX80:AY80"/>
    <mergeCell ref="AZ80:BA80"/>
    <mergeCell ref="BB80:BC80"/>
    <mergeCell ref="BD80:BE80"/>
    <mergeCell ref="CD81:CE81"/>
    <mergeCell ref="CJ81:CK81"/>
    <mergeCell ref="CL81:CM81"/>
    <mergeCell ref="CF80:CG80"/>
    <mergeCell ref="CH80:CI80"/>
    <mergeCell ref="CF81:CG81"/>
    <mergeCell ref="CH81:CI81"/>
    <mergeCell ref="BP80:BQ80"/>
    <mergeCell ref="BR80:BS80"/>
    <mergeCell ref="BT80:BU80"/>
    <mergeCell ref="BV80:BW80"/>
    <mergeCell ref="BP81:BQ81"/>
    <mergeCell ref="BR81:BS81"/>
    <mergeCell ref="BT81:BU81"/>
    <mergeCell ref="CL79:CM79"/>
    <mergeCell ref="A80:B80"/>
    <mergeCell ref="C80:F80"/>
    <mergeCell ref="G80:J80"/>
    <mergeCell ref="K80:O80"/>
    <mergeCell ref="P80:V80"/>
    <mergeCell ref="W80:AE80"/>
    <mergeCell ref="AF80:AN80"/>
    <mergeCell ref="AO80:AP80"/>
    <mergeCell ref="AQ80:AS80"/>
    <mergeCell ref="BN79:BO79"/>
    <mergeCell ref="BX79:BY79"/>
    <mergeCell ref="BZ79:CA79"/>
    <mergeCell ref="CB79:CC79"/>
    <mergeCell ref="CD79:CE79"/>
    <mergeCell ref="CJ79:CK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BZ80:CA80"/>
    <mergeCell ref="CB80:CC80"/>
    <mergeCell ref="CD80:CE80"/>
    <mergeCell ref="CJ80:CK80"/>
    <mergeCell ref="A79:B79"/>
    <mergeCell ref="C79:F79"/>
    <mergeCell ref="G79:J79"/>
    <mergeCell ref="K79:O79"/>
    <mergeCell ref="P79:V79"/>
    <mergeCell ref="W79:AE79"/>
    <mergeCell ref="AF79:AN79"/>
    <mergeCell ref="BJ78:BK78"/>
    <mergeCell ref="BL78:BM78"/>
    <mergeCell ref="BN78:BO78"/>
    <mergeCell ref="BX78:BY78"/>
    <mergeCell ref="BZ78:CA78"/>
    <mergeCell ref="CB78:CC78"/>
    <mergeCell ref="AX78:AY78"/>
    <mergeCell ref="AZ78:BA78"/>
    <mergeCell ref="BB78:BC78"/>
    <mergeCell ref="BD78:BE78"/>
    <mergeCell ref="BF78:BG78"/>
    <mergeCell ref="BH78:BI78"/>
    <mergeCell ref="W78:AE78"/>
    <mergeCell ref="AF78:AN78"/>
    <mergeCell ref="AO78:AP78"/>
    <mergeCell ref="AQ78:AS78"/>
    <mergeCell ref="AT78:AU78"/>
    <mergeCell ref="AV78:AW78"/>
    <mergeCell ref="BP79:BQ79"/>
    <mergeCell ref="BR79:BS79"/>
    <mergeCell ref="BT79:BU79"/>
    <mergeCell ref="BV79:BW79"/>
    <mergeCell ref="CL77:CM77"/>
    <mergeCell ref="A78:B78"/>
    <mergeCell ref="C78:F78"/>
    <mergeCell ref="G78:J78"/>
    <mergeCell ref="K78:O78"/>
    <mergeCell ref="P78:V78"/>
    <mergeCell ref="BF77:BG77"/>
    <mergeCell ref="BH77:BI77"/>
    <mergeCell ref="BJ77:BK77"/>
    <mergeCell ref="BL77:BM77"/>
    <mergeCell ref="BN77:BO77"/>
    <mergeCell ref="BX77:BY77"/>
    <mergeCell ref="AT77:AU77"/>
    <mergeCell ref="AV77:AW77"/>
    <mergeCell ref="AX77:AY77"/>
    <mergeCell ref="AZ77:BA77"/>
    <mergeCell ref="BB77:BC77"/>
    <mergeCell ref="BD77:BE77"/>
    <mergeCell ref="CD78:CE78"/>
    <mergeCell ref="CJ78:CK78"/>
    <mergeCell ref="CL78:CM78"/>
    <mergeCell ref="BP77:BQ77"/>
    <mergeCell ref="BR77:BS77"/>
    <mergeCell ref="BT77:BU77"/>
    <mergeCell ref="BV77:BW77"/>
    <mergeCell ref="BP78:BQ78"/>
    <mergeCell ref="BR78:BS78"/>
    <mergeCell ref="BT78:BU78"/>
    <mergeCell ref="BV78:BW78"/>
    <mergeCell ref="CL76:CM76"/>
    <mergeCell ref="A77:B77"/>
    <mergeCell ref="C77:F77"/>
    <mergeCell ref="G77:J77"/>
    <mergeCell ref="K77:O77"/>
    <mergeCell ref="P77:V77"/>
    <mergeCell ref="W77:AE77"/>
    <mergeCell ref="AF77:AN77"/>
    <mergeCell ref="AO77:AP77"/>
    <mergeCell ref="AQ77:AS77"/>
    <mergeCell ref="BN76:BO76"/>
    <mergeCell ref="BX76:BY76"/>
    <mergeCell ref="BZ76:CA76"/>
    <mergeCell ref="CB76:CC76"/>
    <mergeCell ref="CD76:CE76"/>
    <mergeCell ref="CJ76:CK76"/>
    <mergeCell ref="BB76:BC76"/>
    <mergeCell ref="BD76:BE76"/>
    <mergeCell ref="BF76:BG76"/>
    <mergeCell ref="BH76:BI76"/>
    <mergeCell ref="BJ76:BK76"/>
    <mergeCell ref="BL76:BM76"/>
    <mergeCell ref="AO76:AP76"/>
    <mergeCell ref="AQ76:AS76"/>
    <mergeCell ref="AT76:AU76"/>
    <mergeCell ref="AV76:AW76"/>
    <mergeCell ref="AX76:AY76"/>
    <mergeCell ref="AZ76:BA76"/>
    <mergeCell ref="BZ77:CA77"/>
    <mergeCell ref="CB77:CC77"/>
    <mergeCell ref="CD77:CE77"/>
    <mergeCell ref="CJ77:CK77"/>
    <mergeCell ref="A76:B76"/>
    <mergeCell ref="C76:F76"/>
    <mergeCell ref="G76:J76"/>
    <mergeCell ref="K76:O76"/>
    <mergeCell ref="P76:V76"/>
    <mergeCell ref="W76:AE76"/>
    <mergeCell ref="AF76:AN76"/>
    <mergeCell ref="BJ75:BK75"/>
    <mergeCell ref="BL75:BM75"/>
    <mergeCell ref="BN75:BO75"/>
    <mergeCell ref="BX75:BY75"/>
    <mergeCell ref="BZ75:CA75"/>
    <mergeCell ref="CB75:CC75"/>
    <mergeCell ref="AX75:AY75"/>
    <mergeCell ref="AZ75:BA75"/>
    <mergeCell ref="BB75:BC75"/>
    <mergeCell ref="BD75:BE75"/>
    <mergeCell ref="BF75:BG75"/>
    <mergeCell ref="BH75:BI75"/>
    <mergeCell ref="W75:AE75"/>
    <mergeCell ref="AF75:AN75"/>
    <mergeCell ref="AO75:AP75"/>
    <mergeCell ref="AQ75:AS75"/>
    <mergeCell ref="AT75:AU75"/>
    <mergeCell ref="AV75:AW75"/>
    <mergeCell ref="BP76:BQ76"/>
    <mergeCell ref="BR76:BS76"/>
    <mergeCell ref="BT76:BU76"/>
    <mergeCell ref="BV76:BW76"/>
    <mergeCell ref="CL74:CM74"/>
    <mergeCell ref="A75:B75"/>
    <mergeCell ref="C75:F75"/>
    <mergeCell ref="G75:J75"/>
    <mergeCell ref="K75:O75"/>
    <mergeCell ref="P75:V75"/>
    <mergeCell ref="BF74:BG74"/>
    <mergeCell ref="BH74:BI74"/>
    <mergeCell ref="BJ74:BK74"/>
    <mergeCell ref="BL74:BM74"/>
    <mergeCell ref="BN74:BO74"/>
    <mergeCell ref="BX74:BY74"/>
    <mergeCell ref="AT74:AU74"/>
    <mergeCell ref="AV74:AW74"/>
    <mergeCell ref="AX74:AY74"/>
    <mergeCell ref="AZ74:BA74"/>
    <mergeCell ref="BB74:BC74"/>
    <mergeCell ref="BD74:BE74"/>
    <mergeCell ref="CD75:CE75"/>
    <mergeCell ref="CJ75:CK75"/>
    <mergeCell ref="CL75:CM75"/>
    <mergeCell ref="BP74:BQ74"/>
    <mergeCell ref="BR74:BS74"/>
    <mergeCell ref="BT74:BU74"/>
    <mergeCell ref="BV74:BW74"/>
    <mergeCell ref="BP75:BQ75"/>
    <mergeCell ref="BR75:BS75"/>
    <mergeCell ref="BT75:BU75"/>
    <mergeCell ref="BV75:BW75"/>
    <mergeCell ref="CL73:CM73"/>
    <mergeCell ref="A74:B74"/>
    <mergeCell ref="C74:F74"/>
    <mergeCell ref="G74:J74"/>
    <mergeCell ref="K74:O74"/>
    <mergeCell ref="P74:V74"/>
    <mergeCell ref="W74:AE74"/>
    <mergeCell ref="AF74:AN74"/>
    <mergeCell ref="AO74:AP74"/>
    <mergeCell ref="AQ74:AS74"/>
    <mergeCell ref="BN73:BO73"/>
    <mergeCell ref="BX73:BY73"/>
    <mergeCell ref="BZ73:CA73"/>
    <mergeCell ref="CB73:CC73"/>
    <mergeCell ref="CD73:CE73"/>
    <mergeCell ref="CJ73:CK73"/>
    <mergeCell ref="BB73:BC73"/>
    <mergeCell ref="BD73:BE73"/>
    <mergeCell ref="BF73:BG73"/>
    <mergeCell ref="BH73:BI73"/>
    <mergeCell ref="BJ73:BK73"/>
    <mergeCell ref="BL73:BM73"/>
    <mergeCell ref="AO73:AP73"/>
    <mergeCell ref="AQ73:AS73"/>
    <mergeCell ref="AT73:AU73"/>
    <mergeCell ref="AV73:AW73"/>
    <mergeCell ref="AX73:AY73"/>
    <mergeCell ref="AZ73:BA73"/>
    <mergeCell ref="BZ74:CA74"/>
    <mergeCell ref="CB74:CC74"/>
    <mergeCell ref="CD74:CE74"/>
    <mergeCell ref="CJ74:CK74"/>
    <mergeCell ref="A73:B73"/>
    <mergeCell ref="C73:F73"/>
    <mergeCell ref="G73:J73"/>
    <mergeCell ref="K73:O73"/>
    <mergeCell ref="P73:V73"/>
    <mergeCell ref="W73:AE73"/>
    <mergeCell ref="AF73:AN73"/>
    <mergeCell ref="BJ72:BK72"/>
    <mergeCell ref="BL72:BM72"/>
    <mergeCell ref="BN72:BO72"/>
    <mergeCell ref="BX72:BY72"/>
    <mergeCell ref="BZ72:CA72"/>
    <mergeCell ref="CB72:CC72"/>
    <mergeCell ref="AX72:AY72"/>
    <mergeCell ref="AZ72:BA72"/>
    <mergeCell ref="BB72:BC72"/>
    <mergeCell ref="BD72:BE72"/>
    <mergeCell ref="BF72:BG72"/>
    <mergeCell ref="BH72:BI72"/>
    <mergeCell ref="W72:AE72"/>
    <mergeCell ref="AF72:AN72"/>
    <mergeCell ref="AO72:AP72"/>
    <mergeCell ref="AQ72:AS72"/>
    <mergeCell ref="AT72:AU72"/>
    <mergeCell ref="AV72:AW72"/>
    <mergeCell ref="BP73:BQ73"/>
    <mergeCell ref="BR73:BS73"/>
    <mergeCell ref="BT73:BU73"/>
    <mergeCell ref="BV73:BW73"/>
    <mergeCell ref="CL71:CM71"/>
    <mergeCell ref="A72:B72"/>
    <mergeCell ref="C72:F72"/>
    <mergeCell ref="G72:J72"/>
    <mergeCell ref="K72:O72"/>
    <mergeCell ref="P72:V72"/>
    <mergeCell ref="BF71:BG71"/>
    <mergeCell ref="BH71:BI71"/>
    <mergeCell ref="BJ71:BK71"/>
    <mergeCell ref="BL71:BM71"/>
    <mergeCell ref="BN71:BO71"/>
    <mergeCell ref="BX71:BY71"/>
    <mergeCell ref="AT71:AU71"/>
    <mergeCell ref="AV71:AW71"/>
    <mergeCell ref="AX71:AY71"/>
    <mergeCell ref="AZ71:BA71"/>
    <mergeCell ref="BB71:BC71"/>
    <mergeCell ref="BD71:BE71"/>
    <mergeCell ref="CD72:CE72"/>
    <mergeCell ref="CJ72:CK72"/>
    <mergeCell ref="CL72:CM72"/>
    <mergeCell ref="BP71:BQ71"/>
    <mergeCell ref="BR71:BS71"/>
    <mergeCell ref="BT71:BU71"/>
    <mergeCell ref="BV71:BW71"/>
    <mergeCell ref="BP72:BQ72"/>
    <mergeCell ref="BR72:BS72"/>
    <mergeCell ref="BT72:BU72"/>
    <mergeCell ref="BV72:BW72"/>
    <mergeCell ref="CL70:CM70"/>
    <mergeCell ref="A71:B71"/>
    <mergeCell ref="C71:F71"/>
    <mergeCell ref="G71:J71"/>
    <mergeCell ref="K71:O71"/>
    <mergeCell ref="P71:V71"/>
    <mergeCell ref="W71:AE71"/>
    <mergeCell ref="AF71:AN71"/>
    <mergeCell ref="AO71:AP71"/>
    <mergeCell ref="AQ71:AS71"/>
    <mergeCell ref="BN70:BO70"/>
    <mergeCell ref="BX70:BY70"/>
    <mergeCell ref="BZ70:CA70"/>
    <mergeCell ref="CB70:CC70"/>
    <mergeCell ref="CD70:CE70"/>
    <mergeCell ref="CJ70:CK70"/>
    <mergeCell ref="BB70:BC70"/>
    <mergeCell ref="BD70:BE70"/>
    <mergeCell ref="BF70:BG70"/>
    <mergeCell ref="BH70:BI70"/>
    <mergeCell ref="BJ70:BK70"/>
    <mergeCell ref="BL70:BM70"/>
    <mergeCell ref="AO70:AP70"/>
    <mergeCell ref="AQ70:AS70"/>
    <mergeCell ref="AT70:AU70"/>
    <mergeCell ref="AV70:AW70"/>
    <mergeCell ref="AX70:AY70"/>
    <mergeCell ref="AZ70:BA70"/>
    <mergeCell ref="BZ71:CA71"/>
    <mergeCell ref="CB71:CC71"/>
    <mergeCell ref="CD71:CE71"/>
    <mergeCell ref="CJ71:CK71"/>
    <mergeCell ref="A70:B70"/>
    <mergeCell ref="C70:F70"/>
    <mergeCell ref="G70:J70"/>
    <mergeCell ref="K70:O70"/>
    <mergeCell ref="P70:V70"/>
    <mergeCell ref="W70:AE70"/>
    <mergeCell ref="AF70:AN70"/>
    <mergeCell ref="BJ69:BK69"/>
    <mergeCell ref="BL69:BM69"/>
    <mergeCell ref="BN69:BO69"/>
    <mergeCell ref="BX69:BY69"/>
    <mergeCell ref="BZ69:CA69"/>
    <mergeCell ref="CB69:CC69"/>
    <mergeCell ref="AX69:AY69"/>
    <mergeCell ref="AZ69:BA69"/>
    <mergeCell ref="BB69:BC69"/>
    <mergeCell ref="BD69:BE69"/>
    <mergeCell ref="BF69:BG69"/>
    <mergeCell ref="BH69:BI69"/>
    <mergeCell ref="W69:AE69"/>
    <mergeCell ref="AF69:AN69"/>
    <mergeCell ref="AO69:AP69"/>
    <mergeCell ref="AQ69:AS69"/>
    <mergeCell ref="AT69:AU69"/>
    <mergeCell ref="AV69:AW69"/>
    <mergeCell ref="BP70:BQ70"/>
    <mergeCell ref="BR70:BS70"/>
    <mergeCell ref="BT70:BU70"/>
    <mergeCell ref="BV70:BW70"/>
    <mergeCell ref="CL68:CM68"/>
    <mergeCell ref="A69:B69"/>
    <mergeCell ref="C69:F69"/>
    <mergeCell ref="G69:J69"/>
    <mergeCell ref="K69:O69"/>
    <mergeCell ref="P69:V69"/>
    <mergeCell ref="BF68:BG68"/>
    <mergeCell ref="BH68:BI68"/>
    <mergeCell ref="BJ68:BK68"/>
    <mergeCell ref="BL68:BM68"/>
    <mergeCell ref="BN68:BO68"/>
    <mergeCell ref="BX68:BY68"/>
    <mergeCell ref="AT68:AU68"/>
    <mergeCell ref="AV68:AW68"/>
    <mergeCell ref="AX68:AY68"/>
    <mergeCell ref="AZ68:BA68"/>
    <mergeCell ref="BB68:BC68"/>
    <mergeCell ref="BD68:BE68"/>
    <mergeCell ref="CD69:CE69"/>
    <mergeCell ref="CJ69:CK69"/>
    <mergeCell ref="CL69:CM69"/>
    <mergeCell ref="BP68:BQ68"/>
    <mergeCell ref="BR68:BS68"/>
    <mergeCell ref="BT68:BU68"/>
    <mergeCell ref="BV68:BW68"/>
    <mergeCell ref="BP69:BQ69"/>
    <mergeCell ref="BR69:BS69"/>
    <mergeCell ref="BT69:BU69"/>
    <mergeCell ref="BV69:BW69"/>
    <mergeCell ref="CL67:CM67"/>
    <mergeCell ref="A68:B68"/>
    <mergeCell ref="C68:F68"/>
    <mergeCell ref="G68:J68"/>
    <mergeCell ref="K68:O68"/>
    <mergeCell ref="P68:V68"/>
    <mergeCell ref="W68:AE68"/>
    <mergeCell ref="AF68:AN68"/>
    <mergeCell ref="AO68:AP68"/>
    <mergeCell ref="AQ68:AS68"/>
    <mergeCell ref="BN67:BO67"/>
    <mergeCell ref="BX67:BY67"/>
    <mergeCell ref="BZ67:CA67"/>
    <mergeCell ref="CB67:CC67"/>
    <mergeCell ref="CD67:CE67"/>
    <mergeCell ref="CJ67:CK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BZ68:CA68"/>
    <mergeCell ref="CB68:CC68"/>
    <mergeCell ref="CD68:CE68"/>
    <mergeCell ref="CJ68:CK68"/>
    <mergeCell ref="A67:B67"/>
    <mergeCell ref="C67:F67"/>
    <mergeCell ref="G67:J67"/>
    <mergeCell ref="K67:O67"/>
    <mergeCell ref="P67:V67"/>
    <mergeCell ref="W67:AE67"/>
    <mergeCell ref="AF67:AN67"/>
    <mergeCell ref="BJ66:BK66"/>
    <mergeCell ref="BL66:BM66"/>
    <mergeCell ref="BN66:BO66"/>
    <mergeCell ref="BX66:BY66"/>
    <mergeCell ref="BZ66:CA66"/>
    <mergeCell ref="CB66:CC66"/>
    <mergeCell ref="AX66:AY66"/>
    <mergeCell ref="AZ66:BA66"/>
    <mergeCell ref="BB66:BC66"/>
    <mergeCell ref="BD66:BE66"/>
    <mergeCell ref="BF66:BG66"/>
    <mergeCell ref="BH66:BI66"/>
    <mergeCell ref="W66:AE66"/>
    <mergeCell ref="AF66:AN66"/>
    <mergeCell ref="AO66:AP66"/>
    <mergeCell ref="AQ66:AS66"/>
    <mergeCell ref="AT66:AU66"/>
    <mergeCell ref="AV66:AW66"/>
    <mergeCell ref="BP67:BQ67"/>
    <mergeCell ref="BR67:BS67"/>
    <mergeCell ref="BT67:BU67"/>
    <mergeCell ref="BV67:BW67"/>
    <mergeCell ref="CL65:CM65"/>
    <mergeCell ref="A66:B66"/>
    <mergeCell ref="C66:F66"/>
    <mergeCell ref="G66:J66"/>
    <mergeCell ref="K66:O66"/>
    <mergeCell ref="P66:V66"/>
    <mergeCell ref="BF65:BG65"/>
    <mergeCell ref="BH65:BI65"/>
    <mergeCell ref="BJ65:BK65"/>
    <mergeCell ref="BL65:BM65"/>
    <mergeCell ref="BN65:BO65"/>
    <mergeCell ref="BX65:BY65"/>
    <mergeCell ref="AT65:AU65"/>
    <mergeCell ref="AV65:AW65"/>
    <mergeCell ref="AX65:AY65"/>
    <mergeCell ref="AZ65:BA65"/>
    <mergeCell ref="BB65:BC65"/>
    <mergeCell ref="BD65:BE65"/>
    <mergeCell ref="CD66:CE66"/>
    <mergeCell ref="CJ66:CK66"/>
    <mergeCell ref="CL66:CM66"/>
    <mergeCell ref="BP65:BQ65"/>
    <mergeCell ref="BR65:BS65"/>
    <mergeCell ref="BT65:BU65"/>
    <mergeCell ref="BV65:BW65"/>
    <mergeCell ref="BP66:BQ66"/>
    <mergeCell ref="BR66:BS66"/>
    <mergeCell ref="BT66:BU66"/>
    <mergeCell ref="BV66:BW66"/>
    <mergeCell ref="CL64:CM64"/>
    <mergeCell ref="A65:B65"/>
    <mergeCell ref="C65:F65"/>
    <mergeCell ref="G65:J65"/>
    <mergeCell ref="K65:O65"/>
    <mergeCell ref="P65:V65"/>
    <mergeCell ref="W65:AE65"/>
    <mergeCell ref="AF65:AN65"/>
    <mergeCell ref="AO65:AP65"/>
    <mergeCell ref="AQ65:AS65"/>
    <mergeCell ref="BN64:BO64"/>
    <mergeCell ref="BX64:BY64"/>
    <mergeCell ref="BZ64:CA64"/>
    <mergeCell ref="CB64:CC64"/>
    <mergeCell ref="CD64:CE64"/>
    <mergeCell ref="CJ64:CK64"/>
    <mergeCell ref="BB64:BC64"/>
    <mergeCell ref="BD64:BE64"/>
    <mergeCell ref="BF64:BG64"/>
    <mergeCell ref="BH64:BI64"/>
    <mergeCell ref="BJ64:BK64"/>
    <mergeCell ref="BL64:BM64"/>
    <mergeCell ref="AO64:AP64"/>
    <mergeCell ref="AQ64:AS64"/>
    <mergeCell ref="AT64:AU64"/>
    <mergeCell ref="AV64:AW64"/>
    <mergeCell ref="AX64:AY64"/>
    <mergeCell ref="AZ64:BA64"/>
    <mergeCell ref="BZ65:CA65"/>
    <mergeCell ref="CB65:CC65"/>
    <mergeCell ref="CD65:CE65"/>
    <mergeCell ref="CJ65:CK65"/>
    <mergeCell ref="A64:B64"/>
    <mergeCell ref="C64:F64"/>
    <mergeCell ref="G64:J64"/>
    <mergeCell ref="K64:O64"/>
    <mergeCell ref="P64:V64"/>
    <mergeCell ref="W64:AE64"/>
    <mergeCell ref="AF64:AN64"/>
    <mergeCell ref="BJ63:BK63"/>
    <mergeCell ref="BL63:BM63"/>
    <mergeCell ref="BN63:BO63"/>
    <mergeCell ref="BX63:BY63"/>
    <mergeCell ref="BZ63:CA63"/>
    <mergeCell ref="CB63:CC63"/>
    <mergeCell ref="AX63:AY63"/>
    <mergeCell ref="AZ63:BA63"/>
    <mergeCell ref="BB63:BC63"/>
    <mergeCell ref="BD63:BE63"/>
    <mergeCell ref="BF63:BG63"/>
    <mergeCell ref="BH63:BI63"/>
    <mergeCell ref="W63:AE63"/>
    <mergeCell ref="AF63:AN63"/>
    <mergeCell ref="AO63:AP63"/>
    <mergeCell ref="AQ63:AS63"/>
    <mergeCell ref="AT63:AU63"/>
    <mergeCell ref="AV63:AW63"/>
    <mergeCell ref="BP64:BQ64"/>
    <mergeCell ref="BR64:BS64"/>
    <mergeCell ref="BT64:BU64"/>
    <mergeCell ref="BV64:BW64"/>
    <mergeCell ref="CL62:CM62"/>
    <mergeCell ref="A63:B63"/>
    <mergeCell ref="C63:F63"/>
    <mergeCell ref="G63:J63"/>
    <mergeCell ref="K63:O63"/>
    <mergeCell ref="P63:V63"/>
    <mergeCell ref="BF62:BG62"/>
    <mergeCell ref="BH62:BI62"/>
    <mergeCell ref="BJ62:BK62"/>
    <mergeCell ref="BL62:BM62"/>
    <mergeCell ref="BN62:BO62"/>
    <mergeCell ref="BX62:BY62"/>
    <mergeCell ref="AT62:AU62"/>
    <mergeCell ref="AV62:AW62"/>
    <mergeCell ref="AX62:AY62"/>
    <mergeCell ref="AZ62:BA62"/>
    <mergeCell ref="BB62:BC62"/>
    <mergeCell ref="BD62:BE62"/>
    <mergeCell ref="CD63:CE63"/>
    <mergeCell ref="CJ63:CK63"/>
    <mergeCell ref="CL63:CM63"/>
    <mergeCell ref="BP62:BQ62"/>
    <mergeCell ref="BR62:BS62"/>
    <mergeCell ref="BT62:BU62"/>
    <mergeCell ref="BV62:BW62"/>
    <mergeCell ref="BP63:BQ63"/>
    <mergeCell ref="BR63:BS63"/>
    <mergeCell ref="BT63:BU63"/>
    <mergeCell ref="BV63:BW63"/>
    <mergeCell ref="CL61:CM61"/>
    <mergeCell ref="A62:B62"/>
    <mergeCell ref="C62:F62"/>
    <mergeCell ref="G62:J62"/>
    <mergeCell ref="K62:O62"/>
    <mergeCell ref="P62:V62"/>
    <mergeCell ref="W62:AE62"/>
    <mergeCell ref="AF62:AN62"/>
    <mergeCell ref="AO62:AP62"/>
    <mergeCell ref="AQ62:AS62"/>
    <mergeCell ref="BN61:BO61"/>
    <mergeCell ref="BX61:BY61"/>
    <mergeCell ref="BZ61:CA61"/>
    <mergeCell ref="CB61:CC61"/>
    <mergeCell ref="CD61:CE61"/>
    <mergeCell ref="CJ61:CK61"/>
    <mergeCell ref="BB61:BC61"/>
    <mergeCell ref="BD61:BE61"/>
    <mergeCell ref="BF61:BG61"/>
    <mergeCell ref="BH61:BI61"/>
    <mergeCell ref="BJ61:BK61"/>
    <mergeCell ref="BL61:BM61"/>
    <mergeCell ref="AO61:AP61"/>
    <mergeCell ref="AQ61:AS61"/>
    <mergeCell ref="AT61:AU61"/>
    <mergeCell ref="AV61:AW61"/>
    <mergeCell ref="AX61:AY61"/>
    <mergeCell ref="AZ61:BA61"/>
    <mergeCell ref="BZ62:CA62"/>
    <mergeCell ref="CB62:CC62"/>
    <mergeCell ref="CD62:CE62"/>
    <mergeCell ref="CJ62:CK62"/>
    <mergeCell ref="A61:B61"/>
    <mergeCell ref="C61:F61"/>
    <mergeCell ref="G61:J61"/>
    <mergeCell ref="K61:O61"/>
    <mergeCell ref="P61:V61"/>
    <mergeCell ref="W61:AE61"/>
    <mergeCell ref="AF61:AN61"/>
    <mergeCell ref="BJ60:BK60"/>
    <mergeCell ref="BL60:BM60"/>
    <mergeCell ref="BN60:BO60"/>
    <mergeCell ref="BX60:BY60"/>
    <mergeCell ref="BZ60:CA60"/>
    <mergeCell ref="CB60:CC60"/>
    <mergeCell ref="AX60:AY60"/>
    <mergeCell ref="AZ60:BA60"/>
    <mergeCell ref="BB60:BC60"/>
    <mergeCell ref="BD60:BE60"/>
    <mergeCell ref="BF60:BG60"/>
    <mergeCell ref="BH60:BI60"/>
    <mergeCell ref="W60:AE60"/>
    <mergeCell ref="AF60:AN60"/>
    <mergeCell ref="AO60:AP60"/>
    <mergeCell ref="AQ60:AS60"/>
    <mergeCell ref="AT60:AU60"/>
    <mergeCell ref="AV60:AW60"/>
    <mergeCell ref="BP61:BQ61"/>
    <mergeCell ref="BR61:BS61"/>
    <mergeCell ref="BT61:BU61"/>
    <mergeCell ref="BV61:BW61"/>
    <mergeCell ref="CL59:CM59"/>
    <mergeCell ref="A60:B60"/>
    <mergeCell ref="C60:F60"/>
    <mergeCell ref="G60:J60"/>
    <mergeCell ref="K60:O60"/>
    <mergeCell ref="P60:V60"/>
    <mergeCell ref="BF59:BG59"/>
    <mergeCell ref="BH59:BI59"/>
    <mergeCell ref="BJ59:BK59"/>
    <mergeCell ref="BL59:BM59"/>
    <mergeCell ref="BN59:BO59"/>
    <mergeCell ref="BX59:BY59"/>
    <mergeCell ref="AT59:AU59"/>
    <mergeCell ref="AV59:AW59"/>
    <mergeCell ref="AX59:AY59"/>
    <mergeCell ref="AZ59:BA59"/>
    <mergeCell ref="BB59:BC59"/>
    <mergeCell ref="BD59:BE59"/>
    <mergeCell ref="CD60:CE60"/>
    <mergeCell ref="CJ60:CK60"/>
    <mergeCell ref="CL60:CM60"/>
    <mergeCell ref="BP59:BQ59"/>
    <mergeCell ref="BR59:BS59"/>
    <mergeCell ref="BT59:BU59"/>
    <mergeCell ref="BV59:BW59"/>
    <mergeCell ref="BP60:BQ60"/>
    <mergeCell ref="BR60:BS60"/>
    <mergeCell ref="BT60:BU60"/>
    <mergeCell ref="BV60:BW60"/>
    <mergeCell ref="CL58:CM58"/>
    <mergeCell ref="A59:B59"/>
    <mergeCell ref="C59:F59"/>
    <mergeCell ref="G59:J59"/>
    <mergeCell ref="K59:O59"/>
    <mergeCell ref="P59:V59"/>
    <mergeCell ref="W59:AE59"/>
    <mergeCell ref="AF59:AN59"/>
    <mergeCell ref="AO59:AP59"/>
    <mergeCell ref="AQ59:AS59"/>
    <mergeCell ref="BN58:BO58"/>
    <mergeCell ref="BX58:BY58"/>
    <mergeCell ref="BZ58:CA58"/>
    <mergeCell ref="CB58:CC58"/>
    <mergeCell ref="CD58:CE58"/>
    <mergeCell ref="CJ58:CK58"/>
    <mergeCell ref="BB58:BC58"/>
    <mergeCell ref="BD58:BE58"/>
    <mergeCell ref="BF58:BG58"/>
    <mergeCell ref="BH58:BI58"/>
    <mergeCell ref="BJ58:BK58"/>
    <mergeCell ref="BL58:BM58"/>
    <mergeCell ref="AO58:AP58"/>
    <mergeCell ref="AQ58:AS58"/>
    <mergeCell ref="AT58:AU58"/>
    <mergeCell ref="AV58:AW58"/>
    <mergeCell ref="AX58:AY58"/>
    <mergeCell ref="AZ58:BA58"/>
    <mergeCell ref="BZ59:CA59"/>
    <mergeCell ref="CB59:CC59"/>
    <mergeCell ref="CD59:CE59"/>
    <mergeCell ref="CJ59:CK59"/>
    <mergeCell ref="A58:B58"/>
    <mergeCell ref="C58:F58"/>
    <mergeCell ref="G58:J58"/>
    <mergeCell ref="K58:O58"/>
    <mergeCell ref="P58:V58"/>
    <mergeCell ref="W58:AE58"/>
    <mergeCell ref="AF58:AN58"/>
    <mergeCell ref="BJ57:BK57"/>
    <mergeCell ref="BL57:BM57"/>
    <mergeCell ref="BN57:BO57"/>
    <mergeCell ref="BX57:BY57"/>
    <mergeCell ref="BZ57:CA57"/>
    <mergeCell ref="CB57:CC57"/>
    <mergeCell ref="AX57:AY57"/>
    <mergeCell ref="AZ57:BA57"/>
    <mergeCell ref="BB57:BC57"/>
    <mergeCell ref="BD57:BE57"/>
    <mergeCell ref="BF57:BG57"/>
    <mergeCell ref="BH57:BI57"/>
    <mergeCell ref="W57:AE57"/>
    <mergeCell ref="AF57:AN57"/>
    <mergeCell ref="AO57:AP57"/>
    <mergeCell ref="AQ57:AS57"/>
    <mergeCell ref="AT57:AU57"/>
    <mergeCell ref="AV57:AW57"/>
    <mergeCell ref="BP58:BQ58"/>
    <mergeCell ref="BR58:BS58"/>
    <mergeCell ref="BT58:BU58"/>
    <mergeCell ref="BV58:BW58"/>
    <mergeCell ref="CL56:CM56"/>
    <mergeCell ref="A57:B57"/>
    <mergeCell ref="C57:F57"/>
    <mergeCell ref="G57:J57"/>
    <mergeCell ref="K57:O57"/>
    <mergeCell ref="P57:V57"/>
    <mergeCell ref="BF56:BG56"/>
    <mergeCell ref="BH56:BI56"/>
    <mergeCell ref="BJ56:BK56"/>
    <mergeCell ref="BL56:BM56"/>
    <mergeCell ref="BN56:BO56"/>
    <mergeCell ref="BX56:BY56"/>
    <mergeCell ref="AT56:AU56"/>
    <mergeCell ref="AV56:AW56"/>
    <mergeCell ref="AX56:AY56"/>
    <mergeCell ref="AZ56:BA56"/>
    <mergeCell ref="BB56:BC56"/>
    <mergeCell ref="BD56:BE56"/>
    <mergeCell ref="CD57:CE57"/>
    <mergeCell ref="CJ57:CK57"/>
    <mergeCell ref="CL57:CM57"/>
    <mergeCell ref="BP56:BQ56"/>
    <mergeCell ref="BR56:BS56"/>
    <mergeCell ref="BT56:BU56"/>
    <mergeCell ref="BV56:BW56"/>
    <mergeCell ref="BP57:BQ57"/>
    <mergeCell ref="BR57:BS57"/>
    <mergeCell ref="BT57:BU57"/>
    <mergeCell ref="BV57:BW57"/>
    <mergeCell ref="CL55:CM55"/>
    <mergeCell ref="A56:B56"/>
    <mergeCell ref="C56:F56"/>
    <mergeCell ref="G56:J56"/>
    <mergeCell ref="K56:O56"/>
    <mergeCell ref="P56:V56"/>
    <mergeCell ref="W56:AE56"/>
    <mergeCell ref="AF56:AN56"/>
    <mergeCell ref="AO56:AP56"/>
    <mergeCell ref="AQ56:AS56"/>
    <mergeCell ref="BN55:BO55"/>
    <mergeCell ref="BX55:BY55"/>
    <mergeCell ref="BZ55:CA55"/>
    <mergeCell ref="CB55:CC55"/>
    <mergeCell ref="CD55:CE55"/>
    <mergeCell ref="CJ55:CK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BZ56:CA56"/>
    <mergeCell ref="CB56:CC56"/>
    <mergeCell ref="CD56:CE56"/>
    <mergeCell ref="CJ56:CK56"/>
    <mergeCell ref="A55:B55"/>
    <mergeCell ref="C55:F55"/>
    <mergeCell ref="G55:J55"/>
    <mergeCell ref="K55:O55"/>
    <mergeCell ref="P55:V55"/>
    <mergeCell ref="W55:AE55"/>
    <mergeCell ref="AF55:AN55"/>
    <mergeCell ref="BJ54:BK54"/>
    <mergeCell ref="BL54:BM54"/>
    <mergeCell ref="BN54:BO54"/>
    <mergeCell ref="BX54:BY54"/>
    <mergeCell ref="BZ54:CA54"/>
    <mergeCell ref="CB54:CC54"/>
    <mergeCell ref="AX54:AY54"/>
    <mergeCell ref="AZ54:BA54"/>
    <mergeCell ref="BB54:BC54"/>
    <mergeCell ref="BD54:BE54"/>
    <mergeCell ref="BF54:BG54"/>
    <mergeCell ref="BH54:BI54"/>
    <mergeCell ref="W54:AE54"/>
    <mergeCell ref="AF54:AN54"/>
    <mergeCell ref="AO54:AP54"/>
    <mergeCell ref="AQ54:AS54"/>
    <mergeCell ref="AT54:AU54"/>
    <mergeCell ref="AV54:AW54"/>
    <mergeCell ref="BP55:BQ55"/>
    <mergeCell ref="BR55:BS55"/>
    <mergeCell ref="BT55:BU55"/>
    <mergeCell ref="BV55:BW55"/>
    <mergeCell ref="CL53:CM53"/>
    <mergeCell ref="A54:B54"/>
    <mergeCell ref="C54:F54"/>
    <mergeCell ref="G54:J54"/>
    <mergeCell ref="K54:O54"/>
    <mergeCell ref="P54:V54"/>
    <mergeCell ref="BF53:BG53"/>
    <mergeCell ref="BH53:BI53"/>
    <mergeCell ref="BJ53:BK53"/>
    <mergeCell ref="BL53:BM53"/>
    <mergeCell ref="BN53:BO53"/>
    <mergeCell ref="BX53:BY53"/>
    <mergeCell ref="AT53:AU53"/>
    <mergeCell ref="AV53:AW53"/>
    <mergeCell ref="AX53:AY53"/>
    <mergeCell ref="AZ53:BA53"/>
    <mergeCell ref="BB53:BC53"/>
    <mergeCell ref="BD53:BE53"/>
    <mergeCell ref="CD54:CE54"/>
    <mergeCell ref="CJ54:CK54"/>
    <mergeCell ref="CL54:CM54"/>
    <mergeCell ref="BP53:BQ53"/>
    <mergeCell ref="BR53:BS53"/>
    <mergeCell ref="BT53:BU53"/>
    <mergeCell ref="BV53:BW53"/>
    <mergeCell ref="BP54:BQ54"/>
    <mergeCell ref="BR54:BS54"/>
    <mergeCell ref="BT54:BU54"/>
    <mergeCell ref="BV54:BW54"/>
    <mergeCell ref="CL52:CM52"/>
    <mergeCell ref="A53:B53"/>
    <mergeCell ref="C53:F53"/>
    <mergeCell ref="G53:J53"/>
    <mergeCell ref="K53:O53"/>
    <mergeCell ref="P53:V53"/>
    <mergeCell ref="W53:AE53"/>
    <mergeCell ref="AF53:AN53"/>
    <mergeCell ref="AO53:AP53"/>
    <mergeCell ref="AQ53:AS53"/>
    <mergeCell ref="BN52:BO52"/>
    <mergeCell ref="BX52:BY52"/>
    <mergeCell ref="BZ52:CA52"/>
    <mergeCell ref="CB52:CC52"/>
    <mergeCell ref="CD52:CE52"/>
    <mergeCell ref="CJ52:CK52"/>
    <mergeCell ref="BB52:BC52"/>
    <mergeCell ref="BD52:BE52"/>
    <mergeCell ref="BF52:BG52"/>
    <mergeCell ref="BH52:BI52"/>
    <mergeCell ref="BJ52:BK52"/>
    <mergeCell ref="BL52:BM52"/>
    <mergeCell ref="AO52:AP52"/>
    <mergeCell ref="AQ52:AS52"/>
    <mergeCell ref="AT52:AU52"/>
    <mergeCell ref="AV52:AW52"/>
    <mergeCell ref="AX52:AY52"/>
    <mergeCell ref="AZ52:BA52"/>
    <mergeCell ref="BZ53:CA53"/>
    <mergeCell ref="CB53:CC53"/>
    <mergeCell ref="CD53:CE53"/>
    <mergeCell ref="CJ53:CK53"/>
    <mergeCell ref="A52:B52"/>
    <mergeCell ref="C52:F52"/>
    <mergeCell ref="G52:J52"/>
    <mergeCell ref="K52:O52"/>
    <mergeCell ref="P52:V52"/>
    <mergeCell ref="W52:AE52"/>
    <mergeCell ref="AF52:AN52"/>
    <mergeCell ref="BJ51:BK51"/>
    <mergeCell ref="BL51:BM51"/>
    <mergeCell ref="BN51:BO51"/>
    <mergeCell ref="BX51:BY51"/>
    <mergeCell ref="BZ51:CA51"/>
    <mergeCell ref="CB51:CC51"/>
    <mergeCell ref="AX51:AY51"/>
    <mergeCell ref="AZ51:BA51"/>
    <mergeCell ref="BB51:BC51"/>
    <mergeCell ref="BD51:BE51"/>
    <mergeCell ref="BF51:BG51"/>
    <mergeCell ref="BH51:BI51"/>
    <mergeCell ref="W51:AE51"/>
    <mergeCell ref="AF51:AN51"/>
    <mergeCell ref="AO51:AP51"/>
    <mergeCell ref="AQ51:AS51"/>
    <mergeCell ref="AT51:AU51"/>
    <mergeCell ref="AV51:AW51"/>
    <mergeCell ref="BP52:BQ52"/>
    <mergeCell ref="BR52:BS52"/>
    <mergeCell ref="BT52:BU52"/>
    <mergeCell ref="BV52:BW52"/>
    <mergeCell ref="CL50:CM50"/>
    <mergeCell ref="A51:B51"/>
    <mergeCell ref="C51:F51"/>
    <mergeCell ref="G51:J51"/>
    <mergeCell ref="K51:O51"/>
    <mergeCell ref="P51:V51"/>
    <mergeCell ref="BF50:BG50"/>
    <mergeCell ref="BH50:BI50"/>
    <mergeCell ref="BJ50:BK50"/>
    <mergeCell ref="BL50:BM50"/>
    <mergeCell ref="BN50:BO50"/>
    <mergeCell ref="BX50:BY50"/>
    <mergeCell ref="AT50:AU50"/>
    <mergeCell ref="AV50:AW50"/>
    <mergeCell ref="AX50:AY50"/>
    <mergeCell ref="AZ50:BA50"/>
    <mergeCell ref="BB50:BC50"/>
    <mergeCell ref="BD50:BE50"/>
    <mergeCell ref="CD51:CE51"/>
    <mergeCell ref="CJ51:CK51"/>
    <mergeCell ref="CL51:CM51"/>
    <mergeCell ref="BP50:BQ50"/>
    <mergeCell ref="BR50:BS50"/>
    <mergeCell ref="BT50:BU50"/>
    <mergeCell ref="BV50:BW50"/>
    <mergeCell ref="BP51:BQ51"/>
    <mergeCell ref="BR51:BS51"/>
    <mergeCell ref="BT51:BU51"/>
    <mergeCell ref="BV51:BW51"/>
    <mergeCell ref="CL49:CM49"/>
    <mergeCell ref="A50:B50"/>
    <mergeCell ref="C50:F50"/>
    <mergeCell ref="G50:J50"/>
    <mergeCell ref="K50:O50"/>
    <mergeCell ref="P50:V50"/>
    <mergeCell ref="W50:AE50"/>
    <mergeCell ref="AF50:AN50"/>
    <mergeCell ref="AO50:AP50"/>
    <mergeCell ref="AQ50:AS50"/>
    <mergeCell ref="BN49:BO49"/>
    <mergeCell ref="BX49:BY49"/>
    <mergeCell ref="BZ49:CA49"/>
    <mergeCell ref="CB49:CC49"/>
    <mergeCell ref="CD49:CE49"/>
    <mergeCell ref="CJ49:CK49"/>
    <mergeCell ref="BB49:BC49"/>
    <mergeCell ref="BD49:BE49"/>
    <mergeCell ref="BF49:BG49"/>
    <mergeCell ref="BH49:BI49"/>
    <mergeCell ref="BJ49:BK49"/>
    <mergeCell ref="BL49:BM49"/>
    <mergeCell ref="AO49:AP49"/>
    <mergeCell ref="AQ49:AS49"/>
    <mergeCell ref="AT49:AU49"/>
    <mergeCell ref="AV49:AW49"/>
    <mergeCell ref="AX49:AY49"/>
    <mergeCell ref="AZ49:BA49"/>
    <mergeCell ref="BZ50:CA50"/>
    <mergeCell ref="CB50:CC50"/>
    <mergeCell ref="CD50:CE50"/>
    <mergeCell ref="CJ50:CK50"/>
    <mergeCell ref="A49:B49"/>
    <mergeCell ref="C49:F49"/>
    <mergeCell ref="G49:J49"/>
    <mergeCell ref="K49:O49"/>
    <mergeCell ref="P49:V49"/>
    <mergeCell ref="W49:AE49"/>
    <mergeCell ref="AF49:AN49"/>
    <mergeCell ref="BJ48:BK48"/>
    <mergeCell ref="BL48:BM48"/>
    <mergeCell ref="BN48:BO48"/>
    <mergeCell ref="BX48:BY48"/>
    <mergeCell ref="BZ48:CA48"/>
    <mergeCell ref="CB48:CC48"/>
    <mergeCell ref="AX48:AY48"/>
    <mergeCell ref="AZ48:BA48"/>
    <mergeCell ref="BB48:BC48"/>
    <mergeCell ref="BD48:BE48"/>
    <mergeCell ref="BF48:BG48"/>
    <mergeCell ref="BH48:BI48"/>
    <mergeCell ref="W48:AE48"/>
    <mergeCell ref="AF48:AN48"/>
    <mergeCell ref="AO48:AP48"/>
    <mergeCell ref="AQ48:AS48"/>
    <mergeCell ref="AT48:AU48"/>
    <mergeCell ref="AV48:AW48"/>
    <mergeCell ref="BP49:BQ49"/>
    <mergeCell ref="BR49:BS49"/>
    <mergeCell ref="BT49:BU49"/>
    <mergeCell ref="BV49:BW49"/>
    <mergeCell ref="CL47:CM47"/>
    <mergeCell ref="A48:B48"/>
    <mergeCell ref="C48:F48"/>
    <mergeCell ref="G48:J48"/>
    <mergeCell ref="K48:O48"/>
    <mergeCell ref="P48:V48"/>
    <mergeCell ref="BF47:BG47"/>
    <mergeCell ref="BH47:BI47"/>
    <mergeCell ref="BJ47:BK47"/>
    <mergeCell ref="BL47:BM47"/>
    <mergeCell ref="BN47:BO47"/>
    <mergeCell ref="BX47:BY47"/>
    <mergeCell ref="AT47:AU47"/>
    <mergeCell ref="AV47:AW47"/>
    <mergeCell ref="AX47:AY47"/>
    <mergeCell ref="AZ47:BA47"/>
    <mergeCell ref="BB47:BC47"/>
    <mergeCell ref="BD47:BE47"/>
    <mergeCell ref="CD48:CE48"/>
    <mergeCell ref="CJ48:CK48"/>
    <mergeCell ref="CL48:CM48"/>
    <mergeCell ref="BP47:BQ47"/>
    <mergeCell ref="BR47:BS47"/>
    <mergeCell ref="BT47:BU47"/>
    <mergeCell ref="BV47:BW47"/>
    <mergeCell ref="BP48:BQ48"/>
    <mergeCell ref="BR48:BS48"/>
    <mergeCell ref="BT48:BU48"/>
    <mergeCell ref="BV48:BW48"/>
    <mergeCell ref="CL46:CM46"/>
    <mergeCell ref="A47:B47"/>
    <mergeCell ref="C47:F47"/>
    <mergeCell ref="G47:J47"/>
    <mergeCell ref="K47:O47"/>
    <mergeCell ref="P47:V47"/>
    <mergeCell ref="W47:AE47"/>
    <mergeCell ref="AF47:AN47"/>
    <mergeCell ref="AO47:AP47"/>
    <mergeCell ref="AQ47:AS47"/>
    <mergeCell ref="BN46:BO46"/>
    <mergeCell ref="BX46:BY46"/>
    <mergeCell ref="BZ46:CA46"/>
    <mergeCell ref="CB46:CC46"/>
    <mergeCell ref="CD46:CE46"/>
    <mergeCell ref="CJ46:CK46"/>
    <mergeCell ref="BB46:BC46"/>
    <mergeCell ref="BD46:BE46"/>
    <mergeCell ref="BF46:BG46"/>
    <mergeCell ref="BH46:BI46"/>
    <mergeCell ref="BJ46:BK46"/>
    <mergeCell ref="BL46:BM46"/>
    <mergeCell ref="AO46:AP46"/>
    <mergeCell ref="AQ46:AS46"/>
    <mergeCell ref="AT46:AU46"/>
    <mergeCell ref="AV46:AW46"/>
    <mergeCell ref="AX46:AY46"/>
    <mergeCell ref="AZ46:BA46"/>
    <mergeCell ref="BZ47:CA47"/>
    <mergeCell ref="CB47:CC47"/>
    <mergeCell ref="CD47:CE47"/>
    <mergeCell ref="CJ47:CK47"/>
    <mergeCell ref="A46:B46"/>
    <mergeCell ref="C46:F46"/>
    <mergeCell ref="G46:J46"/>
    <mergeCell ref="K46:O46"/>
    <mergeCell ref="P46:V46"/>
    <mergeCell ref="W46:AE46"/>
    <mergeCell ref="AF46:AN46"/>
    <mergeCell ref="BJ45:BK45"/>
    <mergeCell ref="BL45:BM45"/>
    <mergeCell ref="BN45:BO45"/>
    <mergeCell ref="BX45:BY45"/>
    <mergeCell ref="BZ45:CA45"/>
    <mergeCell ref="CB45:CC45"/>
    <mergeCell ref="AX45:AY45"/>
    <mergeCell ref="AZ45:BA45"/>
    <mergeCell ref="BB45:BC45"/>
    <mergeCell ref="BD45:BE45"/>
    <mergeCell ref="BF45:BG45"/>
    <mergeCell ref="BH45:BI45"/>
    <mergeCell ref="W45:AE45"/>
    <mergeCell ref="AF45:AN45"/>
    <mergeCell ref="AO45:AP45"/>
    <mergeCell ref="AQ45:AS45"/>
    <mergeCell ref="AT45:AU45"/>
    <mergeCell ref="AV45:AW45"/>
    <mergeCell ref="BP46:BQ46"/>
    <mergeCell ref="BR46:BS46"/>
    <mergeCell ref="BT46:BU46"/>
    <mergeCell ref="BV46:BW46"/>
    <mergeCell ref="CL44:CM44"/>
    <mergeCell ref="A45:B45"/>
    <mergeCell ref="C45:F45"/>
    <mergeCell ref="G45:J45"/>
    <mergeCell ref="K45:O45"/>
    <mergeCell ref="P45:V45"/>
    <mergeCell ref="BF44:BG44"/>
    <mergeCell ref="BH44:BI44"/>
    <mergeCell ref="BJ44:BK44"/>
    <mergeCell ref="BL44:BM44"/>
    <mergeCell ref="BN44:BO44"/>
    <mergeCell ref="BX44:BY44"/>
    <mergeCell ref="AT44:AU44"/>
    <mergeCell ref="AV44:AW44"/>
    <mergeCell ref="AX44:AY44"/>
    <mergeCell ref="AZ44:BA44"/>
    <mergeCell ref="BB44:BC44"/>
    <mergeCell ref="BD44:BE44"/>
    <mergeCell ref="CD45:CE45"/>
    <mergeCell ref="CJ45:CK45"/>
    <mergeCell ref="CL45:CM45"/>
    <mergeCell ref="BP44:BQ44"/>
    <mergeCell ref="BR44:BS44"/>
    <mergeCell ref="BT44:BU44"/>
    <mergeCell ref="BV44:BW44"/>
    <mergeCell ref="BP45:BQ45"/>
    <mergeCell ref="BR45:BS45"/>
    <mergeCell ref="BT45:BU45"/>
    <mergeCell ref="BV45:BW45"/>
    <mergeCell ref="CL43:CM43"/>
    <mergeCell ref="A44:B44"/>
    <mergeCell ref="C44:F44"/>
    <mergeCell ref="G44:J44"/>
    <mergeCell ref="K44:O44"/>
    <mergeCell ref="P44:V44"/>
    <mergeCell ref="W44:AE44"/>
    <mergeCell ref="AF44:AN44"/>
    <mergeCell ref="AO44:AP44"/>
    <mergeCell ref="AQ44:AS44"/>
    <mergeCell ref="BN43:BO43"/>
    <mergeCell ref="BX43:BY43"/>
    <mergeCell ref="BZ43:CA43"/>
    <mergeCell ref="CB43:CC43"/>
    <mergeCell ref="CD43:CE43"/>
    <mergeCell ref="CJ43:CK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BZ44:CA44"/>
    <mergeCell ref="CB44:CC44"/>
    <mergeCell ref="CD44:CE44"/>
    <mergeCell ref="CJ44:CK44"/>
    <mergeCell ref="A43:B43"/>
    <mergeCell ref="C43:F43"/>
    <mergeCell ref="G43:J43"/>
    <mergeCell ref="K43:O43"/>
    <mergeCell ref="P43:V43"/>
    <mergeCell ref="W43:AE43"/>
    <mergeCell ref="AF43:AN43"/>
    <mergeCell ref="BJ42:BK42"/>
    <mergeCell ref="BL42:BM42"/>
    <mergeCell ref="BN42:BO42"/>
    <mergeCell ref="BX42:BY42"/>
    <mergeCell ref="BZ42:CA42"/>
    <mergeCell ref="CB42:CC42"/>
    <mergeCell ref="AX42:AY42"/>
    <mergeCell ref="AZ42:BA42"/>
    <mergeCell ref="BB42:BC42"/>
    <mergeCell ref="BD42:BE42"/>
    <mergeCell ref="BF42:BG42"/>
    <mergeCell ref="BH42:BI42"/>
    <mergeCell ref="W42:AE42"/>
    <mergeCell ref="AF42:AN42"/>
    <mergeCell ref="AO42:AP42"/>
    <mergeCell ref="AQ42:AS42"/>
    <mergeCell ref="AT42:AU42"/>
    <mergeCell ref="AV42:AW42"/>
    <mergeCell ref="BP43:BQ43"/>
    <mergeCell ref="BR43:BS43"/>
    <mergeCell ref="BT43:BU43"/>
    <mergeCell ref="BV43:BW43"/>
    <mergeCell ref="CL41:CM41"/>
    <mergeCell ref="A42:B42"/>
    <mergeCell ref="C42:F42"/>
    <mergeCell ref="G42:J42"/>
    <mergeCell ref="K42:O42"/>
    <mergeCell ref="P42:V42"/>
    <mergeCell ref="BF41:BG41"/>
    <mergeCell ref="BH41:BI41"/>
    <mergeCell ref="BJ41:BK41"/>
    <mergeCell ref="BL41:BM41"/>
    <mergeCell ref="BN41:BO41"/>
    <mergeCell ref="BX41:BY41"/>
    <mergeCell ref="AT41:AU41"/>
    <mergeCell ref="AV41:AW41"/>
    <mergeCell ref="AX41:AY41"/>
    <mergeCell ref="AZ41:BA41"/>
    <mergeCell ref="BB41:BC41"/>
    <mergeCell ref="BD41:BE41"/>
    <mergeCell ref="CD42:CE42"/>
    <mergeCell ref="CJ42:CK42"/>
    <mergeCell ref="CL42:CM42"/>
    <mergeCell ref="BP41:BQ41"/>
    <mergeCell ref="BR41:BS41"/>
    <mergeCell ref="BT41:BU41"/>
    <mergeCell ref="BV41:BW41"/>
    <mergeCell ref="BP42:BQ42"/>
    <mergeCell ref="BR42:BS42"/>
    <mergeCell ref="BT42:BU42"/>
    <mergeCell ref="BV42:BW42"/>
    <mergeCell ref="CL40:CM40"/>
    <mergeCell ref="A41:B41"/>
    <mergeCell ref="C41:F41"/>
    <mergeCell ref="G41:J41"/>
    <mergeCell ref="K41:O41"/>
    <mergeCell ref="P41:V41"/>
    <mergeCell ref="W41:AE41"/>
    <mergeCell ref="AF41:AN41"/>
    <mergeCell ref="AO41:AP41"/>
    <mergeCell ref="AQ41:AS41"/>
    <mergeCell ref="BN40:BO40"/>
    <mergeCell ref="BX40:BY40"/>
    <mergeCell ref="BZ40:CA40"/>
    <mergeCell ref="CB40:CC40"/>
    <mergeCell ref="CD40:CE40"/>
    <mergeCell ref="CJ40:CK40"/>
    <mergeCell ref="BB40:BC40"/>
    <mergeCell ref="BD40:BE40"/>
    <mergeCell ref="BF40:BG40"/>
    <mergeCell ref="BH40:BI40"/>
    <mergeCell ref="BJ40:BK40"/>
    <mergeCell ref="BL40:BM40"/>
    <mergeCell ref="AO40:AP40"/>
    <mergeCell ref="AQ40:AS40"/>
    <mergeCell ref="AT40:AU40"/>
    <mergeCell ref="AV40:AW40"/>
    <mergeCell ref="AX40:AY40"/>
    <mergeCell ref="AZ40:BA40"/>
    <mergeCell ref="BZ41:CA41"/>
    <mergeCell ref="CB41:CC41"/>
    <mergeCell ref="CD41:CE41"/>
    <mergeCell ref="CJ41:CK41"/>
    <mergeCell ref="A40:B40"/>
    <mergeCell ref="C40:F40"/>
    <mergeCell ref="G40:J40"/>
    <mergeCell ref="K40:O40"/>
    <mergeCell ref="P40:V40"/>
    <mergeCell ref="W40:AE40"/>
    <mergeCell ref="AF40:AN40"/>
    <mergeCell ref="BJ39:BK39"/>
    <mergeCell ref="BL39:BM39"/>
    <mergeCell ref="BN39:BO39"/>
    <mergeCell ref="BX39:BY39"/>
    <mergeCell ref="BZ39:CA39"/>
    <mergeCell ref="CB39:CC39"/>
    <mergeCell ref="AX39:AY39"/>
    <mergeCell ref="AZ39:BA39"/>
    <mergeCell ref="BB39:BC39"/>
    <mergeCell ref="BD39:BE39"/>
    <mergeCell ref="BF39:BG39"/>
    <mergeCell ref="BH39:BI39"/>
    <mergeCell ref="W39:AE39"/>
    <mergeCell ref="AF39:AN39"/>
    <mergeCell ref="AO39:AP39"/>
    <mergeCell ref="AQ39:AS39"/>
    <mergeCell ref="AT39:AU39"/>
    <mergeCell ref="AV39:AW39"/>
    <mergeCell ref="BP40:BQ40"/>
    <mergeCell ref="BR40:BS40"/>
    <mergeCell ref="BT40:BU40"/>
    <mergeCell ref="BV40:BW40"/>
    <mergeCell ref="CL38:CM38"/>
    <mergeCell ref="A39:B39"/>
    <mergeCell ref="C39:F39"/>
    <mergeCell ref="G39:J39"/>
    <mergeCell ref="K39:O39"/>
    <mergeCell ref="P39:V39"/>
    <mergeCell ref="BF38:BG38"/>
    <mergeCell ref="BH38:BI38"/>
    <mergeCell ref="BJ38:BK38"/>
    <mergeCell ref="BL38:BM38"/>
    <mergeCell ref="BN38:BO38"/>
    <mergeCell ref="BX38:BY38"/>
    <mergeCell ref="AT38:AU38"/>
    <mergeCell ref="AV38:AW38"/>
    <mergeCell ref="AX38:AY38"/>
    <mergeCell ref="AZ38:BA38"/>
    <mergeCell ref="BB38:BC38"/>
    <mergeCell ref="BD38:BE38"/>
    <mergeCell ref="CD39:CE39"/>
    <mergeCell ref="CJ39:CK39"/>
    <mergeCell ref="CL39:CM39"/>
    <mergeCell ref="BP39:BQ39"/>
    <mergeCell ref="BR39:BS39"/>
    <mergeCell ref="BT39:BU39"/>
    <mergeCell ref="BV39:BW39"/>
    <mergeCell ref="CL37:CM37"/>
    <mergeCell ref="A38:B38"/>
    <mergeCell ref="C38:F38"/>
    <mergeCell ref="G38:J38"/>
    <mergeCell ref="K38:O38"/>
    <mergeCell ref="P38:V38"/>
    <mergeCell ref="W38:AE38"/>
    <mergeCell ref="AF38:AN38"/>
    <mergeCell ref="AO38:AP38"/>
    <mergeCell ref="AQ38:AS38"/>
    <mergeCell ref="BN37:BO37"/>
    <mergeCell ref="BX37:BY37"/>
    <mergeCell ref="BZ37:CA37"/>
    <mergeCell ref="CB37:CC37"/>
    <mergeCell ref="CD37:CE37"/>
    <mergeCell ref="CJ37:CK37"/>
    <mergeCell ref="BB37:BC37"/>
    <mergeCell ref="BD37:BE37"/>
    <mergeCell ref="BF37:BG37"/>
    <mergeCell ref="BH37:BI37"/>
    <mergeCell ref="BJ37:BK37"/>
    <mergeCell ref="BL37:BM37"/>
    <mergeCell ref="AO37:AP37"/>
    <mergeCell ref="AQ37:AS37"/>
    <mergeCell ref="AT37:AU37"/>
    <mergeCell ref="AV37:AW37"/>
    <mergeCell ref="AX37:AY37"/>
    <mergeCell ref="AZ37:BA37"/>
    <mergeCell ref="BZ38:CA38"/>
    <mergeCell ref="CB38:CC38"/>
    <mergeCell ref="CD38:CE38"/>
    <mergeCell ref="CJ38:CK38"/>
    <mergeCell ref="A37:B37"/>
    <mergeCell ref="C37:F37"/>
    <mergeCell ref="G37:J37"/>
    <mergeCell ref="K37:O37"/>
    <mergeCell ref="P37:V37"/>
    <mergeCell ref="W37:AE37"/>
    <mergeCell ref="AF37:AN37"/>
    <mergeCell ref="BJ36:BK36"/>
    <mergeCell ref="BL36:BM36"/>
    <mergeCell ref="BN36:BO36"/>
    <mergeCell ref="BX36:BY36"/>
    <mergeCell ref="BZ36:CA36"/>
    <mergeCell ref="CB36:CC36"/>
    <mergeCell ref="AX36:AY36"/>
    <mergeCell ref="AZ36:BA36"/>
    <mergeCell ref="BB36:BC36"/>
    <mergeCell ref="BD36:BE36"/>
    <mergeCell ref="BF36:BG36"/>
    <mergeCell ref="BH36:BI36"/>
    <mergeCell ref="W36:AE36"/>
    <mergeCell ref="AF36:AN36"/>
    <mergeCell ref="AO36:AP36"/>
    <mergeCell ref="AQ36:AS36"/>
    <mergeCell ref="AT36:AU36"/>
    <mergeCell ref="AV36:AW36"/>
    <mergeCell ref="BP36:BQ36"/>
    <mergeCell ref="BR36:BS36"/>
    <mergeCell ref="BT36:BU36"/>
    <mergeCell ref="BV36:BW36"/>
    <mergeCell ref="BP37:BQ37"/>
    <mergeCell ref="BR37:BS37"/>
    <mergeCell ref="BT37:BU37"/>
    <mergeCell ref="CL35:CM35"/>
    <mergeCell ref="A36:B36"/>
    <mergeCell ref="C36:F36"/>
    <mergeCell ref="G36:J36"/>
    <mergeCell ref="K36:O36"/>
    <mergeCell ref="P36:V36"/>
    <mergeCell ref="BF35:BG35"/>
    <mergeCell ref="BH35:BI35"/>
    <mergeCell ref="BJ35:BK35"/>
    <mergeCell ref="BL35:BM35"/>
    <mergeCell ref="BN35:BO35"/>
    <mergeCell ref="BX35:BY35"/>
    <mergeCell ref="AT35:AU35"/>
    <mergeCell ref="AV35:AW35"/>
    <mergeCell ref="AX35:AY35"/>
    <mergeCell ref="AZ35:BA35"/>
    <mergeCell ref="BB35:BC35"/>
    <mergeCell ref="BD35:BE35"/>
    <mergeCell ref="CD36:CE36"/>
    <mergeCell ref="CJ36:CK36"/>
    <mergeCell ref="CL36:CM36"/>
    <mergeCell ref="CL34:CM34"/>
    <mergeCell ref="A35:B35"/>
    <mergeCell ref="C35:F35"/>
    <mergeCell ref="G35:J35"/>
    <mergeCell ref="K35:O35"/>
    <mergeCell ref="P35:V35"/>
    <mergeCell ref="W35:AE35"/>
    <mergeCell ref="AF35:AN35"/>
    <mergeCell ref="AO35:AP35"/>
    <mergeCell ref="AQ35:AS35"/>
    <mergeCell ref="BN34:BO34"/>
    <mergeCell ref="BX34:BY34"/>
    <mergeCell ref="BZ34:CA34"/>
    <mergeCell ref="CB34:CC34"/>
    <mergeCell ref="CD34:CE34"/>
    <mergeCell ref="CJ34:CK34"/>
    <mergeCell ref="BB34:BC34"/>
    <mergeCell ref="BD34:BE34"/>
    <mergeCell ref="BF34:BG34"/>
    <mergeCell ref="BH34:BI34"/>
    <mergeCell ref="BJ34:BK34"/>
    <mergeCell ref="BL34:BM34"/>
    <mergeCell ref="AO34:AP34"/>
    <mergeCell ref="AQ34:AS34"/>
    <mergeCell ref="AT34:AU34"/>
    <mergeCell ref="AV34:AW34"/>
    <mergeCell ref="AX34:AY34"/>
    <mergeCell ref="AZ34:BA34"/>
    <mergeCell ref="BZ35:CA35"/>
    <mergeCell ref="CB35:CC35"/>
    <mergeCell ref="CD35:CE35"/>
    <mergeCell ref="CJ35:CK35"/>
    <mergeCell ref="A34:B34"/>
    <mergeCell ref="C34:F34"/>
    <mergeCell ref="G34:J34"/>
    <mergeCell ref="K34:O34"/>
    <mergeCell ref="P34:V34"/>
    <mergeCell ref="W34:AE34"/>
    <mergeCell ref="AF34:AN34"/>
    <mergeCell ref="BJ33:BK33"/>
    <mergeCell ref="BL33:BM33"/>
    <mergeCell ref="BN33:BO33"/>
    <mergeCell ref="BX33:BY33"/>
    <mergeCell ref="BZ33:CA33"/>
    <mergeCell ref="CB33:CC33"/>
    <mergeCell ref="AX33:AY33"/>
    <mergeCell ref="AZ33:BA33"/>
    <mergeCell ref="BB33:BC33"/>
    <mergeCell ref="BD33:BE33"/>
    <mergeCell ref="BF33:BG33"/>
    <mergeCell ref="BH33:BI33"/>
    <mergeCell ref="W33:AE33"/>
    <mergeCell ref="AF33:AN33"/>
    <mergeCell ref="AO33:AP33"/>
    <mergeCell ref="AQ33:AS33"/>
    <mergeCell ref="AT33:AU33"/>
    <mergeCell ref="AV33:AW33"/>
    <mergeCell ref="BP33:BQ33"/>
    <mergeCell ref="BR33:BS33"/>
    <mergeCell ref="BT33:BU33"/>
    <mergeCell ref="BV33:BW33"/>
    <mergeCell ref="BP34:BQ34"/>
    <mergeCell ref="BR34:BS34"/>
    <mergeCell ref="BT34:BU34"/>
    <mergeCell ref="CL32:CM32"/>
    <mergeCell ref="A33:B33"/>
    <mergeCell ref="C33:F33"/>
    <mergeCell ref="G33:J33"/>
    <mergeCell ref="K33:O33"/>
    <mergeCell ref="P33:V33"/>
    <mergeCell ref="BF32:BG32"/>
    <mergeCell ref="BH32:BI32"/>
    <mergeCell ref="BJ32:BK32"/>
    <mergeCell ref="BL32:BM32"/>
    <mergeCell ref="BN32:BO32"/>
    <mergeCell ref="BX32:BY32"/>
    <mergeCell ref="AT32:AU32"/>
    <mergeCell ref="AV32:AW32"/>
    <mergeCell ref="AX32:AY32"/>
    <mergeCell ref="AZ32:BA32"/>
    <mergeCell ref="BB32:BC32"/>
    <mergeCell ref="BD32:BE32"/>
    <mergeCell ref="CD33:CE33"/>
    <mergeCell ref="CJ33:CK33"/>
    <mergeCell ref="CL33:CM33"/>
    <mergeCell ref="BP32:BQ32"/>
    <mergeCell ref="BR32:BS32"/>
    <mergeCell ref="BT32:BU32"/>
    <mergeCell ref="BV32:BW32"/>
    <mergeCell ref="CL31:CM31"/>
    <mergeCell ref="A32:B32"/>
    <mergeCell ref="C32:F32"/>
    <mergeCell ref="G32:J32"/>
    <mergeCell ref="K32:O32"/>
    <mergeCell ref="P32:V32"/>
    <mergeCell ref="W32:AE32"/>
    <mergeCell ref="AF32:AN32"/>
    <mergeCell ref="AO32:AP32"/>
    <mergeCell ref="AQ32:AS32"/>
    <mergeCell ref="BN31:BO31"/>
    <mergeCell ref="BX31:BY31"/>
    <mergeCell ref="BZ31:CA31"/>
    <mergeCell ref="CB31:CC31"/>
    <mergeCell ref="CD31:CE31"/>
    <mergeCell ref="CJ31:CK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BZ32:CA32"/>
    <mergeCell ref="CB32:CC32"/>
    <mergeCell ref="CD32:CE32"/>
    <mergeCell ref="CJ32:CK32"/>
    <mergeCell ref="A31:B31"/>
    <mergeCell ref="C31:F31"/>
    <mergeCell ref="G31:J31"/>
    <mergeCell ref="K31:O31"/>
    <mergeCell ref="P31:V31"/>
    <mergeCell ref="W31:AE31"/>
    <mergeCell ref="AF31:AN31"/>
    <mergeCell ref="BJ30:BK30"/>
    <mergeCell ref="BL30:BM30"/>
    <mergeCell ref="BN30:BO30"/>
    <mergeCell ref="BX30:BY30"/>
    <mergeCell ref="BZ30:CA30"/>
    <mergeCell ref="CB30:CC30"/>
    <mergeCell ref="AX30:AY30"/>
    <mergeCell ref="AZ30:BA30"/>
    <mergeCell ref="BB30:BC30"/>
    <mergeCell ref="BD30:BE30"/>
    <mergeCell ref="BF30:BG30"/>
    <mergeCell ref="BH30:BI30"/>
    <mergeCell ref="W30:AE30"/>
    <mergeCell ref="AF30:AN30"/>
    <mergeCell ref="AO30:AP30"/>
    <mergeCell ref="AQ30:AS30"/>
    <mergeCell ref="AT30:AU30"/>
    <mergeCell ref="AV30:AW30"/>
    <mergeCell ref="CL29:CM29"/>
    <mergeCell ref="A30:B30"/>
    <mergeCell ref="C30:F30"/>
    <mergeCell ref="G30:J30"/>
    <mergeCell ref="K30:O30"/>
    <mergeCell ref="P30:V30"/>
    <mergeCell ref="BF29:BG29"/>
    <mergeCell ref="BH29:BI29"/>
    <mergeCell ref="BJ29:BK29"/>
    <mergeCell ref="BL29:BM29"/>
    <mergeCell ref="BN29:BO29"/>
    <mergeCell ref="BX29:BY29"/>
    <mergeCell ref="AT29:AU29"/>
    <mergeCell ref="AV29:AW29"/>
    <mergeCell ref="AX29:AY29"/>
    <mergeCell ref="AZ29:BA29"/>
    <mergeCell ref="BB29:BC29"/>
    <mergeCell ref="BD29:BE29"/>
    <mergeCell ref="CD30:CE30"/>
    <mergeCell ref="CJ30:CK30"/>
    <mergeCell ref="CL30:CM30"/>
    <mergeCell ref="A29:B29"/>
    <mergeCell ref="C29:F29"/>
    <mergeCell ref="G29:J29"/>
    <mergeCell ref="K29:O29"/>
    <mergeCell ref="P29:V29"/>
    <mergeCell ref="W29:AE29"/>
    <mergeCell ref="AF29:AN29"/>
    <mergeCell ref="AO29:AP29"/>
    <mergeCell ref="AQ29:AS29"/>
    <mergeCell ref="BZ29:CA29"/>
    <mergeCell ref="CB29:CC29"/>
    <mergeCell ref="C27:F27"/>
    <mergeCell ref="G27:J27"/>
    <mergeCell ref="BN28:BO28"/>
    <mergeCell ref="BX28:BY28"/>
    <mergeCell ref="BZ28:CA28"/>
    <mergeCell ref="CB28:CC28"/>
    <mergeCell ref="CD28:CE28"/>
    <mergeCell ref="CJ28:CK28"/>
    <mergeCell ref="BB28:BC28"/>
    <mergeCell ref="BD28:BE28"/>
    <mergeCell ref="BF28:BG28"/>
    <mergeCell ref="BH28:BI28"/>
    <mergeCell ref="BJ28:BK28"/>
    <mergeCell ref="BL28:BM28"/>
    <mergeCell ref="AO28:AP28"/>
    <mergeCell ref="AQ28:AS28"/>
    <mergeCell ref="AT28:AU28"/>
    <mergeCell ref="AV28:AW28"/>
    <mergeCell ref="AX28:AY28"/>
    <mergeCell ref="AZ28:BA28"/>
    <mergeCell ref="BP27:BQ27"/>
    <mergeCell ref="BR27:BS27"/>
    <mergeCell ref="BT27:BU27"/>
    <mergeCell ref="BV27:BW27"/>
    <mergeCell ref="BP28:BQ28"/>
    <mergeCell ref="BR28:BS28"/>
    <mergeCell ref="BT28:BU28"/>
    <mergeCell ref="BV28:BW28"/>
    <mergeCell ref="AT24:AU26"/>
    <mergeCell ref="AV24:AW26"/>
    <mergeCell ref="CD29:CE29"/>
    <mergeCell ref="CJ29:CK29"/>
    <mergeCell ref="CL27:CM27"/>
    <mergeCell ref="A28:B28"/>
    <mergeCell ref="C28:F28"/>
    <mergeCell ref="G28:J28"/>
    <mergeCell ref="K28:O28"/>
    <mergeCell ref="P28:V28"/>
    <mergeCell ref="W28:AE28"/>
    <mergeCell ref="AF28:AN28"/>
    <mergeCell ref="BJ27:BK27"/>
    <mergeCell ref="BL27:BM27"/>
    <mergeCell ref="BN27:BO27"/>
    <mergeCell ref="BX27:BY27"/>
    <mergeCell ref="BZ27:CA27"/>
    <mergeCell ref="CB27:CC27"/>
    <mergeCell ref="AX27:AY27"/>
    <mergeCell ref="AZ27:BA27"/>
    <mergeCell ref="BB27:BC27"/>
    <mergeCell ref="BD27:BE27"/>
    <mergeCell ref="BF27:BG27"/>
    <mergeCell ref="BH27:BI27"/>
    <mergeCell ref="W27:AE27"/>
    <mergeCell ref="AF27:AN27"/>
    <mergeCell ref="AO27:AP27"/>
    <mergeCell ref="AQ27:AS27"/>
    <mergeCell ref="AT27:AU27"/>
    <mergeCell ref="AV27:AW27"/>
    <mergeCell ref="CL28:CM28"/>
    <mergeCell ref="A27:B27"/>
    <mergeCell ref="BT26:BU26"/>
    <mergeCell ref="BV26:BW26"/>
    <mergeCell ref="K27:O27"/>
    <mergeCell ref="P27:V27"/>
    <mergeCell ref="CB25:CE25"/>
    <mergeCell ref="AZ26:BA26"/>
    <mergeCell ref="BB26:BC26"/>
    <mergeCell ref="BD26:BE26"/>
    <mergeCell ref="BF26:BG26"/>
    <mergeCell ref="BH26:BI26"/>
    <mergeCell ref="BJ26:BK26"/>
    <mergeCell ref="BL26:BM26"/>
    <mergeCell ref="BN26:BO26"/>
    <mergeCell ref="BX26:BY26"/>
    <mergeCell ref="CD27:CE27"/>
    <mergeCell ref="CJ27:CK27"/>
    <mergeCell ref="BH24:BO24"/>
    <mergeCell ref="BX24:CE24"/>
    <mergeCell ref="CJ24:CM25"/>
    <mergeCell ref="AZ25:BA25"/>
    <mergeCell ref="BB25:BC25"/>
    <mergeCell ref="BD25:BE25"/>
    <mergeCell ref="BF25:BG25"/>
    <mergeCell ref="BH25:BK25"/>
    <mergeCell ref="BL25:BO25"/>
    <mergeCell ref="BX25:CA25"/>
    <mergeCell ref="AF23:AN26"/>
    <mergeCell ref="AO23:AP26"/>
    <mergeCell ref="AQ23:AW23"/>
    <mergeCell ref="AX23:AY26"/>
    <mergeCell ref="AZ23:CM23"/>
    <mergeCell ref="AQ24:AS26"/>
    <mergeCell ref="A6:E6"/>
    <mergeCell ref="F6:W6"/>
    <mergeCell ref="A7:E7"/>
    <mergeCell ref="F7:W7"/>
    <mergeCell ref="A8:E8"/>
    <mergeCell ref="F8:W8"/>
    <mergeCell ref="AZ24:BC24"/>
    <mergeCell ref="BD24:BG24"/>
    <mergeCell ref="BZ26:CA26"/>
    <mergeCell ref="CB26:CC26"/>
    <mergeCell ref="CD26:CE26"/>
    <mergeCell ref="CJ26:CK26"/>
    <mergeCell ref="CL26:CM26"/>
    <mergeCell ref="A21:E21"/>
    <mergeCell ref="F21:W21"/>
    <mergeCell ref="A23:B26"/>
    <mergeCell ref="C23:F26"/>
    <mergeCell ref="G23:J26"/>
    <mergeCell ref="K23:O26"/>
    <mergeCell ref="P23:V26"/>
    <mergeCell ref="W23:AE26"/>
    <mergeCell ref="A17:E17"/>
    <mergeCell ref="F17:W17"/>
    <mergeCell ref="A18:E18"/>
    <mergeCell ref="F18:W18"/>
    <mergeCell ref="A20:E20"/>
    <mergeCell ref="F20:W20"/>
    <mergeCell ref="BP24:BW24"/>
    <mergeCell ref="BP25:BS25"/>
    <mergeCell ref="BT25:BW25"/>
    <mergeCell ref="BP26:BQ26"/>
    <mergeCell ref="BR26:BS26"/>
    <mergeCell ref="BP95:BQ95"/>
    <mergeCell ref="BR95:BS95"/>
    <mergeCell ref="BT95:BU95"/>
    <mergeCell ref="BV95:BW95"/>
    <mergeCell ref="BP96:BQ96"/>
    <mergeCell ref="BR96:BS96"/>
    <mergeCell ref="BT96:BU96"/>
    <mergeCell ref="BV96:BW96"/>
    <mergeCell ref="A14:E14"/>
    <mergeCell ref="F14:W14"/>
    <mergeCell ref="A15:E15"/>
    <mergeCell ref="F15:W15"/>
    <mergeCell ref="A16:E16"/>
    <mergeCell ref="F16:W16"/>
    <mergeCell ref="A3:E3"/>
    <mergeCell ref="F3:W3"/>
    <mergeCell ref="A4:E4"/>
    <mergeCell ref="F4:W4"/>
    <mergeCell ref="A5:E5"/>
    <mergeCell ref="F5:W5"/>
    <mergeCell ref="A11:E11"/>
    <mergeCell ref="F11:W11"/>
    <mergeCell ref="A12:E12"/>
    <mergeCell ref="F12:W12"/>
    <mergeCell ref="A13:E13"/>
    <mergeCell ref="F13:W13"/>
    <mergeCell ref="A9:E9"/>
    <mergeCell ref="F9:N9"/>
    <mergeCell ref="O9:Q9"/>
    <mergeCell ref="R9:W9"/>
    <mergeCell ref="A10:E10"/>
    <mergeCell ref="F10:W10"/>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91"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リスト!$A$5:$A$8</xm:f>
          </x14:formula1>
          <xm:sqref>BX27:BY96 CB27:CC96 CJ52:CK96 CF27:CG50 CF52:CG96 CJ27:CK50</xm:sqref>
        </x14:dataValidation>
        <x14:dataValidation type="list" allowBlank="1" showInputMessage="1" showErrorMessage="1" xr:uid="{00000000-0002-0000-0100-000001000000}">
          <x14:formula1>
            <xm:f>リスト!$A$1:$A$2</xm:f>
          </x14:formula1>
          <xm:sqref>AX27:AY96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pageSetUpPr fitToPage="1"/>
  </sheetPr>
  <dimension ref="A1:CW100"/>
  <sheetViews>
    <sheetView zoomScale="90" zoomScaleNormal="90" zoomScaleSheetLayoutView="80" workbookViewId="0">
      <selection activeCell="F6" sqref="F6:W6"/>
    </sheetView>
  </sheetViews>
  <sheetFormatPr defaultColWidth="13" defaultRowHeight="13.5" x14ac:dyDescent="0.15"/>
  <cols>
    <col min="1" max="51" width="2.375" customWidth="1"/>
    <col min="52" max="52" width="2.125" customWidth="1"/>
    <col min="53" max="55" width="2.375" customWidth="1"/>
    <col min="56" max="56" width="2.125" customWidth="1"/>
    <col min="57" max="114" width="2.375" customWidth="1"/>
  </cols>
  <sheetData>
    <row r="1" spans="1:101" ht="18.75" x14ac:dyDescent="0.2">
      <c r="A1" s="3"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row>
    <row r="2" spans="1:10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row>
    <row r="3" spans="1:101" ht="48.75" customHeight="1" x14ac:dyDescent="0.15">
      <c r="A3" s="283" t="s">
        <v>9</v>
      </c>
      <c r="B3" s="283"/>
      <c r="C3" s="283"/>
      <c r="D3" s="283"/>
      <c r="E3" s="283"/>
      <c r="F3" s="467" t="s">
        <v>522</v>
      </c>
      <c r="G3" s="468"/>
      <c r="H3" s="468"/>
      <c r="I3" s="468"/>
      <c r="J3" s="468"/>
      <c r="K3" s="468"/>
      <c r="L3" s="468"/>
      <c r="M3" s="468"/>
      <c r="N3" s="468"/>
      <c r="O3" s="468"/>
      <c r="P3" s="468"/>
      <c r="Q3" s="468"/>
      <c r="R3" s="468"/>
      <c r="S3" s="468"/>
      <c r="T3" s="468"/>
      <c r="U3" s="468"/>
      <c r="V3" s="468"/>
      <c r="W3" s="469"/>
      <c r="X3" s="4"/>
      <c r="Y3" s="4"/>
      <c r="Z3" s="4"/>
      <c r="AA3" s="4"/>
      <c r="AB3" s="4" t="s">
        <v>0</v>
      </c>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row>
    <row r="4" spans="1:101" x14ac:dyDescent="0.15">
      <c r="A4" s="283" t="s">
        <v>10</v>
      </c>
      <c r="B4" s="283"/>
      <c r="C4" s="283"/>
      <c r="D4" s="283"/>
      <c r="E4" s="283"/>
      <c r="F4" s="287" t="s">
        <v>524</v>
      </c>
      <c r="G4" s="288"/>
      <c r="H4" s="288"/>
      <c r="I4" s="288"/>
      <c r="J4" s="288"/>
      <c r="K4" s="288"/>
      <c r="L4" s="288"/>
      <c r="M4" s="288"/>
      <c r="N4" s="288"/>
      <c r="O4" s="288"/>
      <c r="P4" s="288"/>
      <c r="Q4" s="288"/>
      <c r="R4" s="288"/>
      <c r="S4" s="288"/>
      <c r="T4" s="288"/>
      <c r="U4" s="288"/>
      <c r="V4" s="288"/>
      <c r="W4" s="288"/>
      <c r="X4" s="4"/>
      <c r="Y4" s="4"/>
      <c r="Z4" s="4"/>
      <c r="AA4" s="4"/>
      <c r="AB4" s="4" t="s">
        <v>371</v>
      </c>
      <c r="AC4" s="4" t="s">
        <v>479</v>
      </c>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row>
    <row r="5" spans="1:101" x14ac:dyDescent="0.15">
      <c r="A5" s="283" t="s">
        <v>11</v>
      </c>
      <c r="B5" s="283"/>
      <c r="C5" s="283"/>
      <c r="D5" s="283"/>
      <c r="E5" s="283"/>
      <c r="F5" s="288" t="s">
        <v>494</v>
      </c>
      <c r="G5" s="288"/>
      <c r="H5" s="288"/>
      <c r="I5" s="288"/>
      <c r="J5" s="288"/>
      <c r="K5" s="288"/>
      <c r="L5" s="288"/>
      <c r="M5" s="288"/>
      <c r="N5" s="288"/>
      <c r="O5" s="288"/>
      <c r="P5" s="288"/>
      <c r="Q5" s="288"/>
      <c r="R5" s="288"/>
      <c r="S5" s="288"/>
      <c r="T5" s="288"/>
      <c r="U5" s="288"/>
      <c r="V5" s="288"/>
      <c r="W5" s="288"/>
      <c r="X5" s="4"/>
      <c r="Y5" s="4"/>
      <c r="Z5" s="4"/>
      <c r="AA5" s="4"/>
      <c r="AB5" s="4"/>
      <c r="AC5" s="4" t="s">
        <v>2</v>
      </c>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row>
    <row r="6" spans="1:101" x14ac:dyDescent="0.15">
      <c r="A6" s="283" t="s">
        <v>21</v>
      </c>
      <c r="B6" s="283"/>
      <c r="C6" s="283"/>
      <c r="D6" s="283"/>
      <c r="E6" s="283"/>
      <c r="F6" s="157"/>
      <c r="G6" s="157"/>
      <c r="H6" s="157"/>
      <c r="I6" s="157"/>
      <c r="J6" s="157"/>
      <c r="K6" s="157"/>
      <c r="L6" s="157"/>
      <c r="M6" s="157"/>
      <c r="N6" s="157"/>
      <c r="O6" s="157"/>
      <c r="P6" s="157"/>
      <c r="Q6" s="157"/>
      <c r="R6" s="157"/>
      <c r="S6" s="157"/>
      <c r="T6" s="157"/>
      <c r="U6" s="157"/>
      <c r="V6" s="157"/>
      <c r="W6" s="157"/>
      <c r="X6" s="4"/>
      <c r="Y6" s="4"/>
      <c r="Z6" s="4"/>
      <c r="AA6" s="4"/>
      <c r="AB6" s="4"/>
      <c r="AC6" s="4" t="s">
        <v>480</v>
      </c>
      <c r="AD6" s="4"/>
      <c r="AE6" s="4"/>
      <c r="AF6" s="4"/>
      <c r="AG6" s="4"/>
      <c r="AH6" s="4"/>
      <c r="AI6" s="4"/>
      <c r="AJ6" s="4"/>
      <c r="AK6" s="4"/>
      <c r="AL6" s="4"/>
      <c r="AM6" s="4"/>
      <c r="AN6" s="4"/>
      <c r="AO6" s="4"/>
      <c r="AP6" s="4"/>
      <c r="AQ6" s="4"/>
      <c r="AR6" s="4"/>
      <c r="AS6" s="4"/>
      <c r="AT6" s="4"/>
      <c r="AU6" s="5"/>
      <c r="AV6" s="5"/>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row>
    <row r="7" spans="1:101" x14ac:dyDescent="0.15">
      <c r="A7" s="289" t="s">
        <v>253</v>
      </c>
      <c r="B7" s="289"/>
      <c r="C7" s="289"/>
      <c r="D7" s="289"/>
      <c r="E7" s="289"/>
      <c r="F7" s="157"/>
      <c r="G7" s="157"/>
      <c r="H7" s="157"/>
      <c r="I7" s="157"/>
      <c r="J7" s="157"/>
      <c r="K7" s="157"/>
      <c r="L7" s="157"/>
      <c r="M7" s="157"/>
      <c r="N7" s="157"/>
      <c r="O7" s="157"/>
      <c r="P7" s="157"/>
      <c r="Q7" s="157"/>
      <c r="R7" s="157"/>
      <c r="S7" s="157"/>
      <c r="T7" s="157"/>
      <c r="U7" s="157"/>
      <c r="V7" s="157"/>
      <c r="W7" s="157"/>
      <c r="X7" s="4"/>
      <c r="Y7" s="4"/>
      <c r="Z7" s="4"/>
      <c r="AA7" s="4"/>
      <c r="AB7" s="4"/>
      <c r="AC7" s="4"/>
      <c r="AD7" s="4"/>
      <c r="AE7" s="4"/>
      <c r="AF7" s="4"/>
      <c r="AG7" s="4"/>
      <c r="AH7" s="4"/>
      <c r="AI7" s="4"/>
      <c r="AJ7" s="4"/>
      <c r="AK7" s="4"/>
      <c r="AL7" s="4"/>
      <c r="AM7" s="4"/>
      <c r="AN7" s="4"/>
      <c r="AO7" s="4"/>
      <c r="AP7" s="4"/>
      <c r="AQ7" s="4"/>
      <c r="AR7" s="4"/>
      <c r="AS7" s="4"/>
      <c r="AT7" s="4"/>
      <c r="AU7" s="5"/>
      <c r="AV7" s="5"/>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row>
    <row r="8" spans="1:101" x14ac:dyDescent="0.15">
      <c r="A8" s="283" t="s">
        <v>22</v>
      </c>
      <c r="B8" s="283"/>
      <c r="C8" s="283"/>
      <c r="D8" s="283"/>
      <c r="E8" s="283"/>
      <c r="F8" s="157"/>
      <c r="G8" s="157"/>
      <c r="H8" s="157"/>
      <c r="I8" s="157"/>
      <c r="J8" s="157"/>
      <c r="K8" s="157"/>
      <c r="L8" s="157"/>
      <c r="M8" s="157"/>
      <c r="N8" s="157"/>
      <c r="O8" s="157"/>
      <c r="P8" s="157"/>
      <c r="Q8" s="157"/>
      <c r="R8" s="157"/>
      <c r="S8" s="157"/>
      <c r="T8" s="157"/>
      <c r="U8" s="157"/>
      <c r="V8" s="157"/>
      <c r="W8" s="157"/>
      <c r="X8" s="4"/>
      <c r="Y8" s="4"/>
      <c r="Z8" s="4"/>
      <c r="AA8" s="4"/>
      <c r="AB8" s="4"/>
      <c r="AC8" s="4"/>
      <c r="AD8" s="4"/>
      <c r="AE8" s="4"/>
      <c r="AF8" s="4"/>
      <c r="AG8" s="4"/>
      <c r="AH8" s="4"/>
      <c r="AI8" s="4"/>
      <c r="AJ8" s="4"/>
      <c r="AK8" s="4"/>
      <c r="AL8" s="4"/>
      <c r="AM8" s="4"/>
      <c r="AN8" s="4"/>
      <c r="AO8" s="4"/>
      <c r="AP8" s="4"/>
      <c r="AQ8" s="4"/>
      <c r="AR8" s="4"/>
      <c r="AS8" s="4"/>
      <c r="AT8" s="4"/>
      <c r="AU8" s="5"/>
      <c r="AV8" s="5"/>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row>
    <row r="9" spans="1:101" x14ac:dyDescent="0.15">
      <c r="A9" s="283" t="s">
        <v>23</v>
      </c>
      <c r="B9" s="283"/>
      <c r="C9" s="283"/>
      <c r="D9" s="283"/>
      <c r="E9" s="283"/>
      <c r="F9" s="197"/>
      <c r="G9" s="198"/>
      <c r="H9" s="198"/>
      <c r="I9" s="198"/>
      <c r="J9" s="198"/>
      <c r="K9" s="198"/>
      <c r="L9" s="198"/>
      <c r="M9" s="198"/>
      <c r="N9" s="199"/>
      <c r="O9" s="197" t="s">
        <v>250</v>
      </c>
      <c r="P9" s="198"/>
      <c r="Q9" s="199"/>
      <c r="R9" s="182"/>
      <c r="S9" s="183"/>
      <c r="T9" s="183"/>
      <c r="U9" s="183"/>
      <c r="V9" s="183"/>
      <c r="W9" s="18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row>
    <row r="10" spans="1:101" x14ac:dyDescent="0.15">
      <c r="A10" s="283" t="s">
        <v>24</v>
      </c>
      <c r="B10" s="283"/>
      <c r="C10" s="283"/>
      <c r="D10" s="283"/>
      <c r="E10" s="283"/>
      <c r="F10" s="470"/>
      <c r="G10" s="470"/>
      <c r="H10" s="470"/>
      <c r="I10" s="470"/>
      <c r="J10" s="470"/>
      <c r="K10" s="470"/>
      <c r="L10" s="470"/>
      <c r="M10" s="470"/>
      <c r="N10" s="470"/>
      <c r="O10" s="470"/>
      <c r="P10" s="470"/>
      <c r="Q10" s="470"/>
      <c r="R10" s="470"/>
      <c r="S10" s="470"/>
      <c r="T10" s="470"/>
      <c r="U10" s="470"/>
      <c r="V10" s="470"/>
      <c r="W10" s="470"/>
      <c r="X10" s="4"/>
      <c r="Y10" s="4"/>
      <c r="Z10" s="4"/>
      <c r="AA10" s="4"/>
      <c r="AB10" s="4"/>
      <c r="AC10" s="4"/>
      <c r="AD10" s="4"/>
      <c r="AE10" s="4"/>
      <c r="AF10" s="4"/>
      <c r="AG10" s="4"/>
      <c r="AH10" s="4"/>
      <c r="AI10" s="4"/>
      <c r="AJ10" s="4"/>
      <c r="AK10" s="4"/>
      <c r="AL10" s="4"/>
      <c r="AM10" s="4"/>
      <c r="AN10" s="4"/>
      <c r="AO10" s="4"/>
      <c r="AP10" s="4"/>
      <c r="AQ10" s="4"/>
      <c r="AR10" s="4"/>
      <c r="AS10" s="4"/>
      <c r="AT10" s="4"/>
      <c r="AU10" s="5"/>
      <c r="AV10" s="5"/>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row>
    <row r="11" spans="1:101" x14ac:dyDescent="0.15">
      <c r="A11" s="283" t="s">
        <v>25</v>
      </c>
      <c r="B11" s="283"/>
      <c r="C11" s="283"/>
      <c r="D11" s="283"/>
      <c r="E11" s="283"/>
      <c r="F11" s="157"/>
      <c r="G11" s="157"/>
      <c r="H11" s="157"/>
      <c r="I11" s="157"/>
      <c r="J11" s="157"/>
      <c r="K11" s="157"/>
      <c r="L11" s="157"/>
      <c r="M11" s="157"/>
      <c r="N11" s="157"/>
      <c r="O11" s="157"/>
      <c r="P11" s="157"/>
      <c r="Q11" s="157"/>
      <c r="R11" s="157"/>
      <c r="S11" s="157"/>
      <c r="T11" s="157"/>
      <c r="U11" s="157"/>
      <c r="V11" s="157"/>
      <c r="W11" s="157"/>
      <c r="X11" s="4"/>
      <c r="Y11" s="4"/>
      <c r="Z11" s="4"/>
      <c r="AA11" s="4"/>
      <c r="AB11" s="4"/>
      <c r="AC11" s="4"/>
      <c r="AD11" s="4"/>
      <c r="AE11" s="4"/>
      <c r="AF11" s="4"/>
      <c r="AG11" s="4"/>
      <c r="AH11" s="4"/>
      <c r="AI11" s="4"/>
      <c r="AJ11" s="4"/>
      <c r="AK11" s="4"/>
      <c r="AL11" s="4"/>
      <c r="AM11" s="4"/>
      <c r="AN11" s="4"/>
      <c r="AO11" s="4"/>
      <c r="AP11" s="4"/>
      <c r="AQ11" s="4"/>
      <c r="AR11" s="4"/>
      <c r="AS11" s="4"/>
      <c r="AT11" s="4"/>
      <c r="AU11" s="5"/>
      <c r="AV11" s="5"/>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row>
    <row r="12" spans="1:101" x14ac:dyDescent="0.15">
      <c r="A12" s="283" t="s">
        <v>26</v>
      </c>
      <c r="B12" s="283"/>
      <c r="C12" s="283"/>
      <c r="D12" s="283"/>
      <c r="E12" s="283"/>
      <c r="F12" s="157"/>
      <c r="G12" s="157"/>
      <c r="H12" s="157"/>
      <c r="I12" s="157"/>
      <c r="J12" s="157"/>
      <c r="K12" s="157"/>
      <c r="L12" s="157"/>
      <c r="M12" s="157"/>
      <c r="N12" s="157"/>
      <c r="O12" s="157"/>
      <c r="P12" s="157"/>
      <c r="Q12" s="157"/>
      <c r="R12" s="157"/>
      <c r="S12" s="157"/>
      <c r="T12" s="157"/>
      <c r="U12" s="157"/>
      <c r="V12" s="157"/>
      <c r="W12" s="157"/>
      <c r="X12" s="4"/>
      <c r="Y12" s="4"/>
      <c r="Z12" s="4"/>
      <c r="AA12" s="4"/>
      <c r="AB12" s="4"/>
      <c r="AC12" s="4"/>
      <c r="AD12" s="4"/>
      <c r="AE12" s="4"/>
      <c r="AF12" s="4"/>
      <c r="AG12" s="4"/>
      <c r="AH12" s="4"/>
      <c r="AI12" s="4"/>
      <c r="AJ12" s="4"/>
      <c r="AK12" s="4"/>
      <c r="AL12" s="4"/>
      <c r="AM12" s="4"/>
      <c r="AN12" s="4"/>
      <c r="AO12" s="4"/>
      <c r="AP12" s="4"/>
      <c r="AQ12" s="4"/>
      <c r="AR12" s="4"/>
      <c r="AS12" s="4"/>
      <c r="AT12" s="4"/>
      <c r="AU12" s="5"/>
      <c r="AV12" s="5"/>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row>
    <row r="13" spans="1:101" x14ac:dyDescent="0.15">
      <c r="A13" s="283" t="s">
        <v>27</v>
      </c>
      <c r="B13" s="283"/>
      <c r="C13" s="283"/>
      <c r="D13" s="283"/>
      <c r="E13" s="283"/>
      <c r="F13" s="157"/>
      <c r="G13" s="157"/>
      <c r="H13" s="157"/>
      <c r="I13" s="157"/>
      <c r="J13" s="157"/>
      <c r="K13" s="157"/>
      <c r="L13" s="157"/>
      <c r="M13" s="157"/>
      <c r="N13" s="157"/>
      <c r="O13" s="157"/>
      <c r="P13" s="157"/>
      <c r="Q13" s="157"/>
      <c r="R13" s="157"/>
      <c r="S13" s="157"/>
      <c r="T13" s="157"/>
      <c r="U13" s="157"/>
      <c r="V13" s="157"/>
      <c r="W13" s="157"/>
      <c r="X13" s="4"/>
      <c r="Y13" s="4"/>
      <c r="Z13" s="4"/>
      <c r="AA13" s="4"/>
      <c r="AB13" s="4"/>
      <c r="AC13" s="6"/>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row>
    <row r="14" spans="1:101" x14ac:dyDescent="0.15">
      <c r="A14" s="283" t="s">
        <v>28</v>
      </c>
      <c r="B14" s="283"/>
      <c r="C14" s="283"/>
      <c r="D14" s="283"/>
      <c r="E14" s="283"/>
      <c r="F14" s="470"/>
      <c r="G14" s="470"/>
      <c r="H14" s="470"/>
      <c r="I14" s="470"/>
      <c r="J14" s="470"/>
      <c r="K14" s="470"/>
      <c r="L14" s="470"/>
      <c r="M14" s="470"/>
      <c r="N14" s="470"/>
      <c r="O14" s="470"/>
      <c r="P14" s="470"/>
      <c r="Q14" s="470"/>
      <c r="R14" s="470"/>
      <c r="S14" s="470"/>
      <c r="T14" s="470"/>
      <c r="U14" s="470"/>
      <c r="V14" s="470"/>
      <c r="W14" s="470"/>
      <c r="X14" s="4"/>
      <c r="Y14" s="4"/>
      <c r="Z14" s="4"/>
      <c r="AA14" s="4"/>
      <c r="AB14" s="4"/>
      <c r="AC14" s="6"/>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row>
    <row r="15" spans="1:101" x14ac:dyDescent="0.15">
      <c r="A15" s="283" t="s">
        <v>29</v>
      </c>
      <c r="B15" s="283"/>
      <c r="C15" s="283"/>
      <c r="D15" s="283"/>
      <c r="E15" s="283"/>
      <c r="F15" s="157"/>
      <c r="G15" s="157"/>
      <c r="H15" s="157"/>
      <c r="I15" s="157"/>
      <c r="J15" s="157"/>
      <c r="K15" s="157"/>
      <c r="L15" s="157"/>
      <c r="M15" s="157"/>
      <c r="N15" s="157"/>
      <c r="O15" s="157"/>
      <c r="P15" s="157"/>
      <c r="Q15" s="157"/>
      <c r="R15" s="157"/>
      <c r="S15" s="157"/>
      <c r="T15" s="157"/>
      <c r="U15" s="157"/>
      <c r="V15" s="157"/>
      <c r="W15" s="157"/>
      <c r="X15" s="4"/>
      <c r="Y15" s="4"/>
      <c r="Z15" s="4"/>
      <c r="AA15" s="4"/>
      <c r="AB15" s="4"/>
      <c r="AC15" s="6"/>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row>
    <row r="16" spans="1:101" x14ac:dyDescent="0.15">
      <c r="A16" s="283" t="s">
        <v>30</v>
      </c>
      <c r="B16" s="283"/>
      <c r="C16" s="283"/>
      <c r="D16" s="283"/>
      <c r="E16" s="283"/>
      <c r="F16" s="157"/>
      <c r="G16" s="157"/>
      <c r="H16" s="157"/>
      <c r="I16" s="157"/>
      <c r="J16" s="157"/>
      <c r="K16" s="157"/>
      <c r="L16" s="157"/>
      <c r="M16" s="157"/>
      <c r="N16" s="157"/>
      <c r="O16" s="157"/>
      <c r="P16" s="157"/>
      <c r="Q16" s="157"/>
      <c r="R16" s="157"/>
      <c r="S16" s="157"/>
      <c r="T16" s="157"/>
      <c r="U16" s="157"/>
      <c r="V16" s="157"/>
      <c r="W16" s="157"/>
      <c r="X16" s="4"/>
      <c r="Y16" s="4"/>
      <c r="Z16" s="4"/>
      <c r="AA16" s="4"/>
      <c r="AB16" s="4"/>
      <c r="AC16" s="6"/>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row>
    <row r="17" spans="1:101" x14ac:dyDescent="0.15">
      <c r="A17" s="283" t="s">
        <v>31</v>
      </c>
      <c r="B17" s="283"/>
      <c r="C17" s="283"/>
      <c r="D17" s="283"/>
      <c r="E17" s="283"/>
      <c r="F17" s="157"/>
      <c r="G17" s="157"/>
      <c r="H17" s="157"/>
      <c r="I17" s="157"/>
      <c r="J17" s="157"/>
      <c r="K17" s="157"/>
      <c r="L17" s="157"/>
      <c r="M17" s="157"/>
      <c r="N17" s="157"/>
      <c r="O17" s="157"/>
      <c r="P17" s="157"/>
      <c r="Q17" s="157"/>
      <c r="R17" s="157"/>
      <c r="S17" s="157"/>
      <c r="T17" s="157"/>
      <c r="U17" s="157"/>
      <c r="V17" s="157"/>
      <c r="W17" s="157"/>
      <c r="X17" s="4"/>
      <c r="Y17" s="4"/>
      <c r="Z17" s="4"/>
      <c r="AA17" s="4"/>
      <c r="AB17" s="4"/>
      <c r="AC17" s="6"/>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row>
    <row r="18" spans="1:101" x14ac:dyDescent="0.15">
      <c r="A18" s="283" t="s">
        <v>32</v>
      </c>
      <c r="B18" s="283"/>
      <c r="C18" s="283"/>
      <c r="D18" s="283"/>
      <c r="E18" s="283"/>
      <c r="F18" s="473"/>
      <c r="G18" s="474"/>
      <c r="H18" s="474"/>
      <c r="I18" s="474"/>
      <c r="J18" s="474"/>
      <c r="K18" s="474"/>
      <c r="L18" s="474"/>
      <c r="M18" s="474"/>
      <c r="N18" s="474"/>
      <c r="O18" s="474"/>
      <c r="P18" s="474"/>
      <c r="Q18" s="474"/>
      <c r="R18" s="474"/>
      <c r="S18" s="474"/>
      <c r="T18" s="474"/>
      <c r="U18" s="474"/>
      <c r="V18" s="474"/>
      <c r="W18" s="475"/>
      <c r="X18" s="4"/>
      <c r="Y18" s="4"/>
      <c r="Z18" s="4"/>
      <c r="AA18" s="4"/>
      <c r="AB18" s="4"/>
      <c r="AC18" s="6"/>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row>
    <row r="19" spans="1:101" x14ac:dyDescent="0.15">
      <c r="A19" s="4"/>
      <c r="B19" s="4"/>
      <c r="C19" s="4"/>
      <c r="D19" s="4"/>
      <c r="E19" s="4"/>
      <c r="F19" s="7"/>
      <c r="G19" s="7"/>
      <c r="H19" s="7"/>
      <c r="I19" s="7"/>
      <c r="J19" s="7"/>
      <c r="K19" s="7"/>
      <c r="L19" s="7"/>
      <c r="M19" s="7"/>
      <c r="N19" s="7"/>
      <c r="O19" s="7"/>
      <c r="P19" s="7"/>
      <c r="Q19" s="7"/>
      <c r="R19" s="7"/>
      <c r="S19" s="7"/>
      <c r="T19" s="7"/>
      <c r="U19" s="7"/>
      <c r="V19" s="7"/>
      <c r="W19" s="7"/>
      <c r="X19" s="4"/>
      <c r="Y19" s="4"/>
      <c r="Z19" s="4"/>
      <c r="AA19" s="4"/>
      <c r="AB19" s="4"/>
      <c r="AC19" s="6"/>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row>
    <row r="20" spans="1:101" x14ac:dyDescent="0.15">
      <c r="A20" s="283" t="s">
        <v>33</v>
      </c>
      <c r="B20" s="283"/>
      <c r="C20" s="283"/>
      <c r="D20" s="283"/>
      <c r="E20" s="283"/>
      <c r="F20" s="157"/>
      <c r="G20" s="157"/>
      <c r="H20" s="157"/>
      <c r="I20" s="157"/>
      <c r="J20" s="157"/>
      <c r="K20" s="157"/>
      <c r="L20" s="157"/>
      <c r="M20" s="157"/>
      <c r="N20" s="157"/>
      <c r="O20" s="157"/>
      <c r="P20" s="157"/>
      <c r="Q20" s="157"/>
      <c r="R20" s="157"/>
      <c r="S20" s="157"/>
      <c r="T20" s="157"/>
      <c r="U20" s="157"/>
      <c r="V20" s="157"/>
      <c r="W20" s="157"/>
      <c r="X20" s="4"/>
      <c r="Y20" s="4"/>
      <c r="Z20" s="4"/>
      <c r="AA20" s="4"/>
      <c r="AB20" s="4"/>
      <c r="AC20" s="6"/>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row>
    <row r="21" spans="1:101" x14ac:dyDescent="0.15">
      <c r="A21" s="283" t="s">
        <v>34</v>
      </c>
      <c r="B21" s="283"/>
      <c r="C21" s="283"/>
      <c r="D21" s="283"/>
      <c r="E21" s="283"/>
      <c r="F21" s="157"/>
      <c r="G21" s="157"/>
      <c r="H21" s="157"/>
      <c r="I21" s="157"/>
      <c r="J21" s="157"/>
      <c r="K21" s="157"/>
      <c r="L21" s="157"/>
      <c r="M21" s="157"/>
      <c r="N21" s="157"/>
      <c r="O21" s="157"/>
      <c r="P21" s="157"/>
      <c r="Q21" s="157"/>
      <c r="R21" s="157"/>
      <c r="S21" s="157"/>
      <c r="T21" s="157"/>
      <c r="U21" s="157"/>
      <c r="V21" s="157"/>
      <c r="W21" s="157"/>
      <c r="X21" s="4"/>
      <c r="Y21" s="4"/>
      <c r="Z21" s="4"/>
      <c r="AA21" s="4"/>
      <c r="AB21" s="4"/>
      <c r="AC21" s="6"/>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row>
    <row r="22" spans="1:101" ht="14.25" thickBo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row>
    <row r="23" spans="1:101" x14ac:dyDescent="0.15">
      <c r="A23" s="300" t="s">
        <v>35</v>
      </c>
      <c r="B23" s="301"/>
      <c r="C23" s="307" t="s">
        <v>415</v>
      </c>
      <c r="D23" s="301"/>
      <c r="E23" s="301"/>
      <c r="F23" s="301"/>
      <c r="G23" s="307" t="s">
        <v>416</v>
      </c>
      <c r="H23" s="301"/>
      <c r="I23" s="301"/>
      <c r="J23" s="301"/>
      <c r="K23" s="309" t="s">
        <v>417</v>
      </c>
      <c r="L23" s="301"/>
      <c r="M23" s="301"/>
      <c r="N23" s="301"/>
      <c r="O23" s="301"/>
      <c r="P23" s="307" t="s">
        <v>418</v>
      </c>
      <c r="Q23" s="312"/>
      <c r="R23" s="312"/>
      <c r="S23" s="312"/>
      <c r="T23" s="312"/>
      <c r="U23" s="312"/>
      <c r="V23" s="312"/>
      <c r="W23" s="314" t="s">
        <v>450</v>
      </c>
      <c r="X23" s="315"/>
      <c r="Y23" s="315"/>
      <c r="Z23" s="315"/>
      <c r="AA23" s="315"/>
      <c r="AB23" s="315"/>
      <c r="AC23" s="315"/>
      <c r="AD23" s="315"/>
      <c r="AE23" s="316"/>
      <c r="AF23" s="312" t="s">
        <v>40</v>
      </c>
      <c r="AG23" s="312"/>
      <c r="AH23" s="312"/>
      <c r="AI23" s="312"/>
      <c r="AJ23" s="312"/>
      <c r="AK23" s="312"/>
      <c r="AL23" s="312"/>
      <c r="AM23" s="312"/>
      <c r="AN23" s="312"/>
      <c r="AO23" s="312" t="s">
        <v>41</v>
      </c>
      <c r="AP23" s="312"/>
      <c r="AQ23" s="312" t="s">
        <v>42</v>
      </c>
      <c r="AR23" s="312"/>
      <c r="AS23" s="312"/>
      <c r="AT23" s="312"/>
      <c r="AU23" s="312"/>
      <c r="AV23" s="312"/>
      <c r="AW23" s="312"/>
      <c r="AX23" s="344" t="s">
        <v>246</v>
      </c>
      <c r="AY23" s="344"/>
      <c r="AZ23" s="348" t="s">
        <v>202</v>
      </c>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50"/>
      <c r="CN23" s="4"/>
      <c r="CO23" s="36"/>
      <c r="CP23" s="36"/>
      <c r="CQ23" s="36"/>
      <c r="CR23" s="36"/>
      <c r="CS23" s="36"/>
      <c r="CT23" s="36"/>
      <c r="CU23" s="36"/>
      <c r="CV23" s="4"/>
      <c r="CW23" s="4"/>
    </row>
    <row r="24" spans="1:101" ht="13.5" customHeight="1" x14ac:dyDescent="0.15">
      <c r="A24" s="302"/>
      <c r="B24" s="283"/>
      <c r="C24" s="288"/>
      <c r="D24" s="283"/>
      <c r="E24" s="283"/>
      <c r="F24" s="283"/>
      <c r="G24" s="288"/>
      <c r="H24" s="283"/>
      <c r="I24" s="283"/>
      <c r="J24" s="283"/>
      <c r="K24" s="310"/>
      <c r="L24" s="283"/>
      <c r="M24" s="283"/>
      <c r="N24" s="283"/>
      <c r="O24" s="283"/>
      <c r="P24" s="288"/>
      <c r="Q24" s="288"/>
      <c r="R24" s="288"/>
      <c r="S24" s="288"/>
      <c r="T24" s="288"/>
      <c r="U24" s="288"/>
      <c r="V24" s="288"/>
      <c r="W24" s="317"/>
      <c r="X24" s="318"/>
      <c r="Y24" s="318"/>
      <c r="Z24" s="318"/>
      <c r="AA24" s="318"/>
      <c r="AB24" s="318"/>
      <c r="AC24" s="318"/>
      <c r="AD24" s="318"/>
      <c r="AE24" s="319"/>
      <c r="AF24" s="288"/>
      <c r="AG24" s="288"/>
      <c r="AH24" s="288"/>
      <c r="AI24" s="288"/>
      <c r="AJ24" s="288"/>
      <c r="AK24" s="288"/>
      <c r="AL24" s="288"/>
      <c r="AM24" s="288"/>
      <c r="AN24" s="288"/>
      <c r="AO24" s="288"/>
      <c r="AP24" s="288"/>
      <c r="AQ24" s="288" t="s">
        <v>43</v>
      </c>
      <c r="AR24" s="288"/>
      <c r="AS24" s="288"/>
      <c r="AT24" s="288" t="s">
        <v>44</v>
      </c>
      <c r="AU24" s="288"/>
      <c r="AV24" s="288" t="s">
        <v>45</v>
      </c>
      <c r="AW24" s="288"/>
      <c r="AX24" s="345"/>
      <c r="AY24" s="345"/>
      <c r="AZ24" s="507" t="s">
        <v>343</v>
      </c>
      <c r="BA24" s="508"/>
      <c r="BB24" s="508"/>
      <c r="BC24" s="509"/>
      <c r="BD24" s="290" t="s">
        <v>204</v>
      </c>
      <c r="BE24" s="291"/>
      <c r="BF24" s="291"/>
      <c r="BG24" s="292"/>
      <c r="BH24" s="290" t="s">
        <v>205</v>
      </c>
      <c r="BI24" s="291"/>
      <c r="BJ24" s="291"/>
      <c r="BK24" s="291"/>
      <c r="BL24" s="291"/>
      <c r="BM24" s="291"/>
      <c r="BN24" s="291"/>
      <c r="BO24" s="292"/>
      <c r="BP24" s="323" t="s">
        <v>498</v>
      </c>
      <c r="BQ24" s="291"/>
      <c r="BR24" s="291"/>
      <c r="BS24" s="291"/>
      <c r="BT24" s="291"/>
      <c r="BU24" s="291"/>
      <c r="BV24" s="291"/>
      <c r="BW24" s="292"/>
      <c r="BX24" s="290" t="s">
        <v>206</v>
      </c>
      <c r="BY24" s="291"/>
      <c r="BZ24" s="291"/>
      <c r="CA24" s="291"/>
      <c r="CB24" s="291"/>
      <c r="CC24" s="291"/>
      <c r="CD24" s="291"/>
      <c r="CE24" s="292"/>
      <c r="CF24" s="454" t="s">
        <v>427</v>
      </c>
      <c r="CG24" s="455"/>
      <c r="CH24" s="455"/>
      <c r="CI24" s="456"/>
      <c r="CJ24" s="502" t="s">
        <v>505</v>
      </c>
      <c r="CK24" s="503"/>
      <c r="CL24" s="503"/>
      <c r="CM24" s="504"/>
      <c r="CN24" s="36"/>
      <c r="CO24" s="37"/>
      <c r="CP24" s="37"/>
      <c r="CQ24" s="37"/>
      <c r="CR24" s="37"/>
      <c r="CS24" s="37"/>
      <c r="CT24" s="37"/>
      <c r="CU24" s="37"/>
      <c r="CV24" s="4"/>
      <c r="CW24" s="4"/>
    </row>
    <row r="25" spans="1:101" x14ac:dyDescent="0.15">
      <c r="A25" s="303"/>
      <c r="B25" s="304"/>
      <c r="C25" s="308"/>
      <c r="D25" s="304"/>
      <c r="E25" s="304"/>
      <c r="F25" s="304"/>
      <c r="G25" s="308"/>
      <c r="H25" s="304"/>
      <c r="I25" s="304"/>
      <c r="J25" s="304"/>
      <c r="K25" s="311"/>
      <c r="L25" s="304"/>
      <c r="M25" s="304"/>
      <c r="N25" s="304"/>
      <c r="O25" s="304"/>
      <c r="P25" s="308"/>
      <c r="Q25" s="308"/>
      <c r="R25" s="308"/>
      <c r="S25" s="308"/>
      <c r="T25" s="308"/>
      <c r="U25" s="308"/>
      <c r="V25" s="308"/>
      <c r="W25" s="317"/>
      <c r="X25" s="318"/>
      <c r="Y25" s="318"/>
      <c r="Z25" s="318"/>
      <c r="AA25" s="318"/>
      <c r="AB25" s="318"/>
      <c r="AC25" s="318"/>
      <c r="AD25" s="318"/>
      <c r="AE25" s="319"/>
      <c r="AF25" s="308"/>
      <c r="AG25" s="308"/>
      <c r="AH25" s="308"/>
      <c r="AI25" s="308"/>
      <c r="AJ25" s="308"/>
      <c r="AK25" s="308"/>
      <c r="AL25" s="308"/>
      <c r="AM25" s="308"/>
      <c r="AN25" s="308"/>
      <c r="AO25" s="308"/>
      <c r="AP25" s="308"/>
      <c r="AQ25" s="308"/>
      <c r="AR25" s="308"/>
      <c r="AS25" s="308"/>
      <c r="AT25" s="308"/>
      <c r="AU25" s="308"/>
      <c r="AV25" s="308"/>
      <c r="AW25" s="308"/>
      <c r="AX25" s="346"/>
      <c r="AY25" s="346"/>
      <c r="AZ25" s="510" t="s">
        <v>482</v>
      </c>
      <c r="BA25" s="511"/>
      <c r="BB25" s="510" t="s">
        <v>483</v>
      </c>
      <c r="BC25" s="511"/>
      <c r="BD25" s="324" t="s">
        <v>482</v>
      </c>
      <c r="BE25" s="326"/>
      <c r="BF25" s="324" t="s">
        <v>483</v>
      </c>
      <c r="BG25" s="326"/>
      <c r="BH25" s="324" t="s">
        <v>482</v>
      </c>
      <c r="BI25" s="325"/>
      <c r="BJ25" s="325"/>
      <c r="BK25" s="326"/>
      <c r="BL25" s="324" t="s">
        <v>483</v>
      </c>
      <c r="BM25" s="325"/>
      <c r="BN25" s="325"/>
      <c r="BO25" s="326"/>
      <c r="BP25" s="325" t="s">
        <v>482</v>
      </c>
      <c r="BQ25" s="325"/>
      <c r="BR25" s="325"/>
      <c r="BS25" s="326"/>
      <c r="BT25" s="324" t="s">
        <v>483</v>
      </c>
      <c r="BU25" s="325"/>
      <c r="BV25" s="325"/>
      <c r="BW25" s="326"/>
      <c r="BX25" s="324" t="s">
        <v>482</v>
      </c>
      <c r="BY25" s="325"/>
      <c r="BZ25" s="325"/>
      <c r="CA25" s="326"/>
      <c r="CB25" s="324" t="s">
        <v>483</v>
      </c>
      <c r="CC25" s="325"/>
      <c r="CD25" s="325"/>
      <c r="CE25" s="326"/>
      <c r="CF25" s="457"/>
      <c r="CG25" s="458"/>
      <c r="CH25" s="458"/>
      <c r="CI25" s="459"/>
      <c r="CJ25" s="505"/>
      <c r="CK25" s="505"/>
      <c r="CL25" s="505"/>
      <c r="CM25" s="506"/>
      <c r="CN25" s="36"/>
      <c r="CO25" s="37"/>
      <c r="CP25" s="37"/>
      <c r="CQ25" s="37"/>
      <c r="CR25" s="37"/>
      <c r="CS25" s="37"/>
      <c r="CT25" s="37"/>
      <c r="CU25" s="37"/>
      <c r="CV25" s="4"/>
      <c r="CW25" s="4"/>
    </row>
    <row r="26" spans="1:101" ht="14.25" thickBot="1" x14ac:dyDescent="0.2">
      <c r="A26" s="305"/>
      <c r="B26" s="306"/>
      <c r="C26" s="306"/>
      <c r="D26" s="306"/>
      <c r="E26" s="306"/>
      <c r="F26" s="306"/>
      <c r="G26" s="306"/>
      <c r="H26" s="306"/>
      <c r="I26" s="306"/>
      <c r="J26" s="306"/>
      <c r="K26" s="306"/>
      <c r="L26" s="306"/>
      <c r="M26" s="306"/>
      <c r="N26" s="306"/>
      <c r="O26" s="306"/>
      <c r="P26" s="313"/>
      <c r="Q26" s="313"/>
      <c r="R26" s="313"/>
      <c r="S26" s="313"/>
      <c r="T26" s="313"/>
      <c r="U26" s="313"/>
      <c r="V26" s="313"/>
      <c r="W26" s="320"/>
      <c r="X26" s="321"/>
      <c r="Y26" s="321"/>
      <c r="Z26" s="321"/>
      <c r="AA26" s="321"/>
      <c r="AB26" s="321"/>
      <c r="AC26" s="321"/>
      <c r="AD26" s="321"/>
      <c r="AE26" s="322"/>
      <c r="AF26" s="313"/>
      <c r="AG26" s="313"/>
      <c r="AH26" s="313"/>
      <c r="AI26" s="313"/>
      <c r="AJ26" s="313"/>
      <c r="AK26" s="313"/>
      <c r="AL26" s="313"/>
      <c r="AM26" s="313"/>
      <c r="AN26" s="313"/>
      <c r="AO26" s="313"/>
      <c r="AP26" s="313"/>
      <c r="AQ26" s="313"/>
      <c r="AR26" s="313"/>
      <c r="AS26" s="313"/>
      <c r="AT26" s="313"/>
      <c r="AU26" s="313"/>
      <c r="AV26" s="313"/>
      <c r="AW26" s="313"/>
      <c r="AX26" s="347"/>
      <c r="AY26" s="347"/>
      <c r="AZ26" s="512" t="s">
        <v>12</v>
      </c>
      <c r="BA26" s="297"/>
      <c r="BB26" s="512" t="s">
        <v>12</v>
      </c>
      <c r="BC26" s="297"/>
      <c r="BD26" s="293" t="s">
        <v>12</v>
      </c>
      <c r="BE26" s="333"/>
      <c r="BF26" s="293" t="s">
        <v>12</v>
      </c>
      <c r="BG26" s="333"/>
      <c r="BH26" s="295" t="s">
        <v>13</v>
      </c>
      <c r="BI26" s="296"/>
      <c r="BJ26" s="293" t="s">
        <v>12</v>
      </c>
      <c r="BK26" s="327"/>
      <c r="BL26" s="295" t="s">
        <v>13</v>
      </c>
      <c r="BM26" s="296"/>
      <c r="BN26" s="293" t="s">
        <v>12</v>
      </c>
      <c r="BO26" s="328"/>
      <c r="BP26" s="333" t="s">
        <v>13</v>
      </c>
      <c r="BQ26" s="296"/>
      <c r="BR26" s="293" t="s">
        <v>12</v>
      </c>
      <c r="BS26" s="327"/>
      <c r="BT26" s="295" t="s">
        <v>13</v>
      </c>
      <c r="BU26" s="296"/>
      <c r="BV26" s="293" t="s">
        <v>12</v>
      </c>
      <c r="BW26" s="328"/>
      <c r="BX26" s="295" t="s">
        <v>13</v>
      </c>
      <c r="BY26" s="296"/>
      <c r="BZ26" s="293" t="s">
        <v>12</v>
      </c>
      <c r="CA26" s="294"/>
      <c r="CB26" s="295" t="s">
        <v>13</v>
      </c>
      <c r="CC26" s="296"/>
      <c r="CD26" s="293" t="s">
        <v>12</v>
      </c>
      <c r="CE26" s="294"/>
      <c r="CF26" s="460" t="s">
        <v>13</v>
      </c>
      <c r="CG26" s="298"/>
      <c r="CH26" s="295" t="s">
        <v>12</v>
      </c>
      <c r="CI26" s="296"/>
      <c r="CJ26" s="297" t="s">
        <v>13</v>
      </c>
      <c r="CK26" s="298"/>
      <c r="CL26" s="295" t="s">
        <v>12</v>
      </c>
      <c r="CM26" s="299"/>
      <c r="CN26" s="37"/>
      <c r="CO26" s="36"/>
      <c r="CP26" s="36"/>
      <c r="CQ26" s="36"/>
      <c r="CR26" s="36"/>
      <c r="CS26" s="36"/>
      <c r="CT26" s="36"/>
      <c r="CU26" s="36"/>
      <c r="CV26" s="4"/>
      <c r="CW26" s="4"/>
    </row>
    <row r="27" spans="1:101" ht="14.25" thickTop="1" x14ac:dyDescent="0.15">
      <c r="A27" s="479">
        <v>1</v>
      </c>
      <c r="B27" s="480"/>
      <c r="C27" s="481"/>
      <c r="D27" s="471"/>
      <c r="E27" s="471"/>
      <c r="F27" s="471"/>
      <c r="G27" s="471"/>
      <c r="H27" s="471"/>
      <c r="I27" s="471"/>
      <c r="J27" s="471"/>
      <c r="K27" s="471"/>
      <c r="L27" s="471"/>
      <c r="M27" s="471"/>
      <c r="N27" s="471"/>
      <c r="O27" s="472"/>
      <c r="P27" s="476"/>
      <c r="Q27" s="477"/>
      <c r="R27" s="477"/>
      <c r="S27" s="477"/>
      <c r="T27" s="477"/>
      <c r="U27" s="477"/>
      <c r="V27" s="477"/>
      <c r="W27" s="477"/>
      <c r="X27" s="477"/>
      <c r="Y27" s="477"/>
      <c r="Z27" s="477"/>
      <c r="AA27" s="477"/>
      <c r="AB27" s="477"/>
      <c r="AC27" s="477"/>
      <c r="AD27" s="477"/>
      <c r="AE27" s="478"/>
      <c r="AF27" s="476"/>
      <c r="AG27" s="477"/>
      <c r="AH27" s="477"/>
      <c r="AI27" s="477"/>
      <c r="AJ27" s="477"/>
      <c r="AK27" s="477"/>
      <c r="AL27" s="477"/>
      <c r="AM27" s="477"/>
      <c r="AN27" s="488"/>
      <c r="AO27" s="482"/>
      <c r="AP27" s="484"/>
      <c r="AQ27" s="482"/>
      <c r="AR27" s="483"/>
      <c r="AS27" s="484"/>
      <c r="AT27" s="482"/>
      <c r="AU27" s="484"/>
      <c r="AV27" s="482"/>
      <c r="AW27" s="484"/>
      <c r="AX27" s="482"/>
      <c r="AY27" s="484"/>
      <c r="AZ27" s="465"/>
      <c r="BA27" s="466"/>
      <c r="BB27" s="465"/>
      <c r="BC27" s="466"/>
      <c r="BD27" s="493"/>
      <c r="BE27" s="493"/>
      <c r="BF27" s="499"/>
      <c r="BG27" s="500"/>
      <c r="BH27" s="462"/>
      <c r="BI27" s="463"/>
      <c r="BJ27" s="463"/>
      <c r="BK27" s="464"/>
      <c r="BL27" s="465"/>
      <c r="BM27" s="463"/>
      <c r="BN27" s="463"/>
      <c r="BO27" s="466"/>
      <c r="BP27" s="462"/>
      <c r="BQ27" s="463"/>
      <c r="BR27" s="463"/>
      <c r="BS27" s="464"/>
      <c r="BT27" s="465"/>
      <c r="BU27" s="463"/>
      <c r="BV27" s="463"/>
      <c r="BW27" s="466"/>
      <c r="BX27" s="494"/>
      <c r="BY27" s="462"/>
      <c r="BZ27" s="464"/>
      <c r="CA27" s="495"/>
      <c r="CB27" s="494"/>
      <c r="CC27" s="462"/>
      <c r="CD27" s="464"/>
      <c r="CE27" s="495"/>
      <c r="CF27" s="494"/>
      <c r="CG27" s="462"/>
      <c r="CH27" s="464"/>
      <c r="CI27" s="495"/>
      <c r="CJ27" s="494"/>
      <c r="CK27" s="462"/>
      <c r="CL27" s="464"/>
      <c r="CM27" s="501"/>
      <c r="CN27" s="36"/>
      <c r="CO27" s="36"/>
      <c r="CP27" s="36"/>
      <c r="CQ27" s="36"/>
      <c r="CR27" s="36"/>
      <c r="CS27" s="36"/>
      <c r="CT27" s="36"/>
      <c r="CU27" s="36"/>
      <c r="CV27" s="4"/>
      <c r="CW27" s="4"/>
    </row>
    <row r="28" spans="1:101" x14ac:dyDescent="0.15">
      <c r="A28" s="409">
        <v>2</v>
      </c>
      <c r="B28" s="410"/>
      <c r="C28" s="411"/>
      <c r="D28" s="412"/>
      <c r="E28" s="412"/>
      <c r="F28" s="412"/>
      <c r="G28" s="412"/>
      <c r="H28" s="412"/>
      <c r="I28" s="412"/>
      <c r="J28" s="412"/>
      <c r="K28" s="412"/>
      <c r="L28" s="412"/>
      <c r="M28" s="412"/>
      <c r="N28" s="412"/>
      <c r="O28" s="413"/>
      <c r="P28" s="414"/>
      <c r="Q28" s="415"/>
      <c r="R28" s="415"/>
      <c r="S28" s="415"/>
      <c r="T28" s="415"/>
      <c r="U28" s="415"/>
      <c r="V28" s="415"/>
      <c r="W28" s="416"/>
      <c r="X28" s="416"/>
      <c r="Y28" s="416"/>
      <c r="Z28" s="416"/>
      <c r="AA28" s="416"/>
      <c r="AB28" s="416"/>
      <c r="AC28" s="416"/>
      <c r="AD28" s="416"/>
      <c r="AE28" s="417"/>
      <c r="AF28" s="414"/>
      <c r="AG28" s="415"/>
      <c r="AH28" s="415"/>
      <c r="AI28" s="415"/>
      <c r="AJ28" s="415"/>
      <c r="AK28" s="415"/>
      <c r="AL28" s="415"/>
      <c r="AM28" s="415"/>
      <c r="AN28" s="418"/>
      <c r="AO28" s="485"/>
      <c r="AP28" s="487"/>
      <c r="AQ28" s="485"/>
      <c r="AR28" s="486"/>
      <c r="AS28" s="487"/>
      <c r="AT28" s="485"/>
      <c r="AU28" s="487"/>
      <c r="AV28" s="485"/>
      <c r="AW28" s="487"/>
      <c r="AX28" s="485"/>
      <c r="AY28" s="487"/>
      <c r="AZ28" s="276"/>
      <c r="BA28" s="277"/>
      <c r="BB28" s="276"/>
      <c r="BC28" s="277"/>
      <c r="BD28" s="492"/>
      <c r="BE28" s="492"/>
      <c r="BF28" s="427"/>
      <c r="BG28" s="428"/>
      <c r="BH28" s="273"/>
      <c r="BI28" s="274"/>
      <c r="BJ28" s="274"/>
      <c r="BK28" s="275"/>
      <c r="BL28" s="276"/>
      <c r="BM28" s="274"/>
      <c r="BN28" s="274"/>
      <c r="BO28" s="277"/>
      <c r="BP28" s="273"/>
      <c r="BQ28" s="274"/>
      <c r="BR28" s="274"/>
      <c r="BS28" s="275"/>
      <c r="BT28" s="276"/>
      <c r="BU28" s="274"/>
      <c r="BV28" s="274"/>
      <c r="BW28" s="277"/>
      <c r="BX28" s="425"/>
      <c r="BY28" s="273"/>
      <c r="BZ28" s="275"/>
      <c r="CA28" s="426"/>
      <c r="CB28" s="425"/>
      <c r="CC28" s="273"/>
      <c r="CD28" s="275"/>
      <c r="CE28" s="426"/>
      <c r="CF28" s="425"/>
      <c r="CG28" s="273"/>
      <c r="CH28" s="275"/>
      <c r="CI28" s="426"/>
      <c r="CJ28" s="425"/>
      <c r="CK28" s="273"/>
      <c r="CL28" s="275"/>
      <c r="CM28" s="429"/>
      <c r="CN28" s="36"/>
      <c r="CO28" s="36"/>
      <c r="CP28" s="36"/>
      <c r="CQ28" s="36"/>
      <c r="CR28" s="36"/>
      <c r="CS28" s="36"/>
      <c r="CT28" s="36"/>
      <c r="CU28" s="36"/>
      <c r="CV28" s="4"/>
      <c r="CW28" s="4"/>
    </row>
    <row r="29" spans="1:101" x14ac:dyDescent="0.15">
      <c r="A29" s="409">
        <v>3</v>
      </c>
      <c r="B29" s="410"/>
      <c r="C29" s="411"/>
      <c r="D29" s="412"/>
      <c r="E29" s="412"/>
      <c r="F29" s="412"/>
      <c r="G29" s="412"/>
      <c r="H29" s="412"/>
      <c r="I29" s="412"/>
      <c r="J29" s="412"/>
      <c r="K29" s="412"/>
      <c r="L29" s="412"/>
      <c r="M29" s="412"/>
      <c r="N29" s="412"/>
      <c r="O29" s="413"/>
      <c r="P29" s="414"/>
      <c r="Q29" s="415"/>
      <c r="R29" s="415"/>
      <c r="S29" s="415"/>
      <c r="T29" s="415"/>
      <c r="U29" s="415"/>
      <c r="V29" s="415"/>
      <c r="W29" s="416"/>
      <c r="X29" s="416"/>
      <c r="Y29" s="416"/>
      <c r="Z29" s="416"/>
      <c r="AA29" s="416"/>
      <c r="AB29" s="416"/>
      <c r="AC29" s="416"/>
      <c r="AD29" s="416"/>
      <c r="AE29" s="417"/>
      <c r="AF29" s="414"/>
      <c r="AG29" s="415"/>
      <c r="AH29" s="415"/>
      <c r="AI29" s="415"/>
      <c r="AJ29" s="415"/>
      <c r="AK29" s="415"/>
      <c r="AL29" s="415"/>
      <c r="AM29" s="415"/>
      <c r="AN29" s="418"/>
      <c r="AO29" s="485"/>
      <c r="AP29" s="487"/>
      <c r="AQ29" s="485"/>
      <c r="AR29" s="486"/>
      <c r="AS29" s="487"/>
      <c r="AT29" s="485"/>
      <c r="AU29" s="487"/>
      <c r="AV29" s="485"/>
      <c r="AW29" s="487"/>
      <c r="AX29" s="485"/>
      <c r="AY29" s="487"/>
      <c r="AZ29" s="276"/>
      <c r="BA29" s="277"/>
      <c r="BB29" s="276"/>
      <c r="BC29" s="277"/>
      <c r="BD29" s="492"/>
      <c r="BE29" s="492"/>
      <c r="BF29" s="492"/>
      <c r="BG29" s="492"/>
      <c r="BH29" s="273"/>
      <c r="BI29" s="274"/>
      <c r="BJ29" s="274"/>
      <c r="BK29" s="275"/>
      <c r="BL29" s="276"/>
      <c r="BM29" s="274"/>
      <c r="BN29" s="274"/>
      <c r="BO29" s="277"/>
      <c r="BP29" s="273"/>
      <c r="BQ29" s="274"/>
      <c r="BR29" s="274"/>
      <c r="BS29" s="275"/>
      <c r="BT29" s="276"/>
      <c r="BU29" s="274"/>
      <c r="BV29" s="274"/>
      <c r="BW29" s="277"/>
      <c r="BX29" s="425"/>
      <c r="BY29" s="273"/>
      <c r="BZ29" s="275"/>
      <c r="CA29" s="426"/>
      <c r="CB29" s="425"/>
      <c r="CC29" s="273"/>
      <c r="CD29" s="275"/>
      <c r="CE29" s="426"/>
      <c r="CF29" s="425"/>
      <c r="CG29" s="273"/>
      <c r="CH29" s="274"/>
      <c r="CI29" s="277"/>
      <c r="CJ29" s="425"/>
      <c r="CK29" s="273"/>
      <c r="CL29" s="274"/>
      <c r="CM29" s="392"/>
      <c r="CN29" s="36"/>
      <c r="CO29" s="36"/>
      <c r="CP29" s="36"/>
      <c r="CQ29" s="36"/>
      <c r="CR29" s="36"/>
      <c r="CS29" s="36"/>
      <c r="CT29" s="36"/>
      <c r="CU29" s="36"/>
      <c r="CV29" s="4"/>
      <c r="CW29" s="4"/>
    </row>
    <row r="30" spans="1:101" x14ac:dyDescent="0.15">
      <c r="A30" s="409">
        <v>4</v>
      </c>
      <c r="B30" s="410"/>
      <c r="C30" s="411"/>
      <c r="D30" s="412"/>
      <c r="E30" s="412"/>
      <c r="F30" s="412"/>
      <c r="G30" s="412"/>
      <c r="H30" s="412"/>
      <c r="I30" s="412"/>
      <c r="J30" s="412"/>
      <c r="K30" s="412"/>
      <c r="L30" s="412"/>
      <c r="M30" s="412"/>
      <c r="N30" s="412"/>
      <c r="O30" s="413"/>
      <c r="P30" s="414"/>
      <c r="Q30" s="415"/>
      <c r="R30" s="415"/>
      <c r="S30" s="415"/>
      <c r="T30" s="415"/>
      <c r="U30" s="415"/>
      <c r="V30" s="415"/>
      <c r="W30" s="416"/>
      <c r="X30" s="416"/>
      <c r="Y30" s="416"/>
      <c r="Z30" s="416"/>
      <c r="AA30" s="416"/>
      <c r="AB30" s="416"/>
      <c r="AC30" s="416"/>
      <c r="AD30" s="416"/>
      <c r="AE30" s="417"/>
      <c r="AF30" s="414"/>
      <c r="AG30" s="415"/>
      <c r="AH30" s="415"/>
      <c r="AI30" s="415"/>
      <c r="AJ30" s="415"/>
      <c r="AK30" s="415"/>
      <c r="AL30" s="415"/>
      <c r="AM30" s="415"/>
      <c r="AN30" s="418"/>
      <c r="AO30" s="485"/>
      <c r="AP30" s="487"/>
      <c r="AQ30" s="485"/>
      <c r="AR30" s="486"/>
      <c r="AS30" s="487"/>
      <c r="AT30" s="485"/>
      <c r="AU30" s="487"/>
      <c r="AV30" s="485"/>
      <c r="AW30" s="487"/>
      <c r="AX30" s="485"/>
      <c r="AY30" s="487"/>
      <c r="AZ30" s="276"/>
      <c r="BA30" s="277"/>
      <c r="BB30" s="276"/>
      <c r="BC30" s="277"/>
      <c r="BD30" s="492"/>
      <c r="BE30" s="492"/>
      <c r="BF30" s="492"/>
      <c r="BG30" s="492"/>
      <c r="BH30" s="273"/>
      <c r="BI30" s="274"/>
      <c r="BJ30" s="274"/>
      <c r="BK30" s="275"/>
      <c r="BL30" s="276"/>
      <c r="BM30" s="274"/>
      <c r="BN30" s="274"/>
      <c r="BO30" s="277"/>
      <c r="BP30" s="273"/>
      <c r="BQ30" s="274"/>
      <c r="BR30" s="274"/>
      <c r="BS30" s="275"/>
      <c r="BT30" s="276"/>
      <c r="BU30" s="274"/>
      <c r="BV30" s="274"/>
      <c r="BW30" s="277"/>
      <c r="BX30" s="425"/>
      <c r="BY30" s="273"/>
      <c r="BZ30" s="275"/>
      <c r="CA30" s="426"/>
      <c r="CB30" s="425"/>
      <c r="CC30" s="273"/>
      <c r="CD30" s="275"/>
      <c r="CE30" s="426"/>
      <c r="CF30" s="425"/>
      <c r="CG30" s="273"/>
      <c r="CH30" s="274"/>
      <c r="CI30" s="277"/>
      <c r="CJ30" s="425"/>
      <c r="CK30" s="273"/>
      <c r="CL30" s="274"/>
      <c r="CM30" s="392"/>
      <c r="CN30" s="36"/>
      <c r="CO30" s="36"/>
      <c r="CP30" s="36"/>
      <c r="CQ30" s="36"/>
      <c r="CR30" s="36"/>
      <c r="CS30" s="36"/>
      <c r="CT30" s="36"/>
      <c r="CU30" s="36"/>
      <c r="CV30" s="4"/>
      <c r="CW30" s="4"/>
    </row>
    <row r="31" spans="1:101" x14ac:dyDescent="0.15">
      <c r="A31" s="409">
        <v>5</v>
      </c>
      <c r="B31" s="410"/>
      <c r="C31" s="411"/>
      <c r="D31" s="412"/>
      <c r="E31" s="412"/>
      <c r="F31" s="412"/>
      <c r="G31" s="412"/>
      <c r="H31" s="412"/>
      <c r="I31" s="412"/>
      <c r="J31" s="412"/>
      <c r="K31" s="412"/>
      <c r="L31" s="412"/>
      <c r="M31" s="412"/>
      <c r="N31" s="412"/>
      <c r="O31" s="413"/>
      <c r="P31" s="414"/>
      <c r="Q31" s="415"/>
      <c r="R31" s="415"/>
      <c r="S31" s="415"/>
      <c r="T31" s="415"/>
      <c r="U31" s="415"/>
      <c r="V31" s="415"/>
      <c r="W31" s="416"/>
      <c r="X31" s="416"/>
      <c r="Y31" s="416"/>
      <c r="Z31" s="416"/>
      <c r="AA31" s="416"/>
      <c r="AB31" s="416"/>
      <c r="AC31" s="416"/>
      <c r="AD31" s="416"/>
      <c r="AE31" s="417"/>
      <c r="AF31" s="414"/>
      <c r="AG31" s="415"/>
      <c r="AH31" s="415"/>
      <c r="AI31" s="415"/>
      <c r="AJ31" s="415"/>
      <c r="AK31" s="415"/>
      <c r="AL31" s="415"/>
      <c r="AM31" s="415"/>
      <c r="AN31" s="418"/>
      <c r="AO31" s="485"/>
      <c r="AP31" s="487"/>
      <c r="AQ31" s="485"/>
      <c r="AR31" s="486"/>
      <c r="AS31" s="487"/>
      <c r="AT31" s="485"/>
      <c r="AU31" s="487"/>
      <c r="AV31" s="485"/>
      <c r="AW31" s="487"/>
      <c r="AX31" s="485"/>
      <c r="AY31" s="487"/>
      <c r="AZ31" s="276"/>
      <c r="BA31" s="277"/>
      <c r="BB31" s="276"/>
      <c r="BC31" s="277"/>
      <c r="BD31" s="492"/>
      <c r="BE31" s="492"/>
      <c r="BF31" s="492"/>
      <c r="BG31" s="492"/>
      <c r="BH31" s="273"/>
      <c r="BI31" s="274"/>
      <c r="BJ31" s="274"/>
      <c r="BK31" s="275"/>
      <c r="BL31" s="276"/>
      <c r="BM31" s="274"/>
      <c r="BN31" s="274"/>
      <c r="BO31" s="277"/>
      <c r="BP31" s="273"/>
      <c r="BQ31" s="274"/>
      <c r="BR31" s="274"/>
      <c r="BS31" s="275"/>
      <c r="BT31" s="276"/>
      <c r="BU31" s="274"/>
      <c r="BV31" s="274"/>
      <c r="BW31" s="277"/>
      <c r="BX31" s="425"/>
      <c r="BY31" s="273"/>
      <c r="BZ31" s="275"/>
      <c r="CA31" s="426"/>
      <c r="CB31" s="425"/>
      <c r="CC31" s="273"/>
      <c r="CD31" s="274"/>
      <c r="CE31" s="277"/>
      <c r="CF31" s="425"/>
      <c r="CG31" s="273"/>
      <c r="CH31" s="274"/>
      <c r="CI31" s="277"/>
      <c r="CJ31" s="425"/>
      <c r="CK31" s="273"/>
      <c r="CL31" s="274"/>
      <c r="CM31" s="392"/>
      <c r="CN31" s="36"/>
      <c r="CO31" s="36"/>
      <c r="CP31" s="36"/>
      <c r="CQ31" s="36"/>
      <c r="CR31" s="36"/>
      <c r="CS31" s="36"/>
      <c r="CT31" s="36"/>
      <c r="CU31" s="36"/>
      <c r="CV31" s="4"/>
      <c r="CW31" s="4"/>
    </row>
    <row r="32" spans="1:101" x14ac:dyDescent="0.15">
      <c r="A32" s="409">
        <v>6</v>
      </c>
      <c r="B32" s="410"/>
      <c r="C32" s="411"/>
      <c r="D32" s="412"/>
      <c r="E32" s="412"/>
      <c r="F32" s="412"/>
      <c r="G32" s="412"/>
      <c r="H32" s="412"/>
      <c r="I32" s="412"/>
      <c r="J32" s="412"/>
      <c r="K32" s="412"/>
      <c r="L32" s="412"/>
      <c r="M32" s="412"/>
      <c r="N32" s="412"/>
      <c r="O32" s="413"/>
      <c r="P32" s="414"/>
      <c r="Q32" s="415"/>
      <c r="R32" s="415"/>
      <c r="S32" s="415"/>
      <c r="T32" s="415"/>
      <c r="U32" s="415"/>
      <c r="V32" s="415"/>
      <c r="W32" s="416"/>
      <c r="X32" s="416"/>
      <c r="Y32" s="416"/>
      <c r="Z32" s="416"/>
      <c r="AA32" s="416"/>
      <c r="AB32" s="416"/>
      <c r="AC32" s="416"/>
      <c r="AD32" s="416"/>
      <c r="AE32" s="417"/>
      <c r="AF32" s="414"/>
      <c r="AG32" s="415"/>
      <c r="AH32" s="415"/>
      <c r="AI32" s="415"/>
      <c r="AJ32" s="415"/>
      <c r="AK32" s="415"/>
      <c r="AL32" s="415"/>
      <c r="AM32" s="415"/>
      <c r="AN32" s="418"/>
      <c r="AO32" s="485"/>
      <c r="AP32" s="487"/>
      <c r="AQ32" s="485"/>
      <c r="AR32" s="486"/>
      <c r="AS32" s="487"/>
      <c r="AT32" s="485"/>
      <c r="AU32" s="487"/>
      <c r="AV32" s="485"/>
      <c r="AW32" s="487"/>
      <c r="AX32" s="485"/>
      <c r="AY32" s="487"/>
      <c r="AZ32" s="276"/>
      <c r="BA32" s="277"/>
      <c r="BB32" s="276"/>
      <c r="BC32" s="277"/>
      <c r="BD32" s="492"/>
      <c r="BE32" s="492"/>
      <c r="BF32" s="492"/>
      <c r="BG32" s="492"/>
      <c r="BH32" s="273"/>
      <c r="BI32" s="274"/>
      <c r="BJ32" s="274"/>
      <c r="BK32" s="275"/>
      <c r="BL32" s="276"/>
      <c r="BM32" s="274"/>
      <c r="BN32" s="274"/>
      <c r="BO32" s="277"/>
      <c r="BP32" s="273"/>
      <c r="BQ32" s="274"/>
      <c r="BR32" s="274"/>
      <c r="BS32" s="275"/>
      <c r="BT32" s="276"/>
      <c r="BU32" s="274"/>
      <c r="BV32" s="274"/>
      <c r="BW32" s="277"/>
      <c r="BX32" s="425"/>
      <c r="BY32" s="273"/>
      <c r="BZ32" s="275"/>
      <c r="CA32" s="426"/>
      <c r="CB32" s="425"/>
      <c r="CC32" s="273"/>
      <c r="CD32" s="274"/>
      <c r="CE32" s="277"/>
      <c r="CF32" s="425"/>
      <c r="CG32" s="273"/>
      <c r="CH32" s="274"/>
      <c r="CI32" s="277"/>
      <c r="CJ32" s="425"/>
      <c r="CK32" s="273"/>
      <c r="CL32" s="274"/>
      <c r="CM32" s="392"/>
      <c r="CN32" s="36"/>
      <c r="CO32" s="36"/>
      <c r="CP32" s="36"/>
      <c r="CQ32" s="36"/>
      <c r="CR32" s="36"/>
      <c r="CS32" s="36"/>
      <c r="CT32" s="36"/>
      <c r="CU32" s="36"/>
      <c r="CV32" s="4"/>
      <c r="CW32" s="4"/>
    </row>
    <row r="33" spans="1:101" x14ac:dyDescent="0.15">
      <c r="A33" s="409">
        <v>7</v>
      </c>
      <c r="B33" s="410"/>
      <c r="C33" s="411"/>
      <c r="D33" s="412"/>
      <c r="E33" s="412"/>
      <c r="F33" s="412"/>
      <c r="G33" s="412"/>
      <c r="H33" s="412"/>
      <c r="I33" s="412"/>
      <c r="J33" s="412"/>
      <c r="K33" s="412"/>
      <c r="L33" s="412"/>
      <c r="M33" s="412"/>
      <c r="N33" s="412"/>
      <c r="O33" s="413"/>
      <c r="P33" s="414"/>
      <c r="Q33" s="415"/>
      <c r="R33" s="415"/>
      <c r="S33" s="415"/>
      <c r="T33" s="415"/>
      <c r="U33" s="415"/>
      <c r="V33" s="415"/>
      <c r="W33" s="416"/>
      <c r="X33" s="416"/>
      <c r="Y33" s="416"/>
      <c r="Z33" s="416"/>
      <c r="AA33" s="416"/>
      <c r="AB33" s="416"/>
      <c r="AC33" s="416"/>
      <c r="AD33" s="416"/>
      <c r="AE33" s="417"/>
      <c r="AF33" s="414"/>
      <c r="AG33" s="415"/>
      <c r="AH33" s="415"/>
      <c r="AI33" s="415"/>
      <c r="AJ33" s="415"/>
      <c r="AK33" s="415"/>
      <c r="AL33" s="415"/>
      <c r="AM33" s="415"/>
      <c r="AN33" s="418"/>
      <c r="AO33" s="485"/>
      <c r="AP33" s="487"/>
      <c r="AQ33" s="485"/>
      <c r="AR33" s="486"/>
      <c r="AS33" s="487"/>
      <c r="AT33" s="485"/>
      <c r="AU33" s="487"/>
      <c r="AV33" s="485"/>
      <c r="AW33" s="487"/>
      <c r="AX33" s="485"/>
      <c r="AY33" s="487"/>
      <c r="AZ33" s="276"/>
      <c r="BA33" s="277"/>
      <c r="BB33" s="276"/>
      <c r="BC33" s="277"/>
      <c r="BD33" s="276"/>
      <c r="BE33" s="277"/>
      <c r="BF33" s="492"/>
      <c r="BG33" s="492"/>
      <c r="BH33" s="273"/>
      <c r="BI33" s="274"/>
      <c r="BJ33" s="274"/>
      <c r="BK33" s="275"/>
      <c r="BL33" s="276"/>
      <c r="BM33" s="274"/>
      <c r="BN33" s="274"/>
      <c r="BO33" s="277"/>
      <c r="BP33" s="273"/>
      <c r="BQ33" s="274"/>
      <c r="BR33" s="274"/>
      <c r="BS33" s="275"/>
      <c r="BT33" s="276"/>
      <c r="BU33" s="274"/>
      <c r="BV33" s="274"/>
      <c r="BW33" s="277"/>
      <c r="BX33" s="425"/>
      <c r="BY33" s="273"/>
      <c r="BZ33" s="275"/>
      <c r="CA33" s="426"/>
      <c r="CB33" s="425"/>
      <c r="CC33" s="273"/>
      <c r="CD33" s="274"/>
      <c r="CE33" s="277"/>
      <c r="CF33" s="425"/>
      <c r="CG33" s="273"/>
      <c r="CH33" s="274"/>
      <c r="CI33" s="277"/>
      <c r="CJ33" s="425"/>
      <c r="CK33" s="273"/>
      <c r="CL33" s="274"/>
      <c r="CM33" s="392"/>
      <c r="CN33" s="36"/>
      <c r="CO33" s="36"/>
      <c r="CP33" s="36"/>
      <c r="CQ33" s="36"/>
      <c r="CR33" s="36"/>
      <c r="CS33" s="36"/>
      <c r="CT33" s="36"/>
      <c r="CU33" s="36"/>
      <c r="CV33" s="4"/>
      <c r="CW33" s="4"/>
    </row>
    <row r="34" spans="1:101" x14ac:dyDescent="0.15">
      <c r="A34" s="409">
        <v>8</v>
      </c>
      <c r="B34" s="410"/>
      <c r="C34" s="411"/>
      <c r="D34" s="412"/>
      <c r="E34" s="412"/>
      <c r="F34" s="412"/>
      <c r="G34" s="412"/>
      <c r="H34" s="412"/>
      <c r="I34" s="412"/>
      <c r="J34" s="412"/>
      <c r="K34" s="412"/>
      <c r="L34" s="412"/>
      <c r="M34" s="412"/>
      <c r="N34" s="412"/>
      <c r="O34" s="413"/>
      <c r="P34" s="414"/>
      <c r="Q34" s="415"/>
      <c r="R34" s="415"/>
      <c r="S34" s="415"/>
      <c r="T34" s="415"/>
      <c r="U34" s="415"/>
      <c r="V34" s="415"/>
      <c r="W34" s="416"/>
      <c r="X34" s="416"/>
      <c r="Y34" s="416"/>
      <c r="Z34" s="416"/>
      <c r="AA34" s="416"/>
      <c r="AB34" s="416"/>
      <c r="AC34" s="416"/>
      <c r="AD34" s="416"/>
      <c r="AE34" s="417"/>
      <c r="AF34" s="414"/>
      <c r="AG34" s="415"/>
      <c r="AH34" s="415"/>
      <c r="AI34" s="415"/>
      <c r="AJ34" s="415"/>
      <c r="AK34" s="415"/>
      <c r="AL34" s="415"/>
      <c r="AM34" s="415"/>
      <c r="AN34" s="418"/>
      <c r="AO34" s="485"/>
      <c r="AP34" s="487"/>
      <c r="AQ34" s="485"/>
      <c r="AR34" s="486"/>
      <c r="AS34" s="487"/>
      <c r="AT34" s="485"/>
      <c r="AU34" s="487"/>
      <c r="AV34" s="485"/>
      <c r="AW34" s="487"/>
      <c r="AX34" s="485"/>
      <c r="AY34" s="487"/>
      <c r="AZ34" s="276"/>
      <c r="BA34" s="277"/>
      <c r="BB34" s="276"/>
      <c r="BC34" s="277"/>
      <c r="BD34" s="276"/>
      <c r="BE34" s="277"/>
      <c r="BF34" s="492"/>
      <c r="BG34" s="492"/>
      <c r="BH34" s="273"/>
      <c r="BI34" s="274"/>
      <c r="BJ34" s="274"/>
      <c r="BK34" s="275"/>
      <c r="BL34" s="276"/>
      <c r="BM34" s="274"/>
      <c r="BN34" s="274"/>
      <c r="BO34" s="277"/>
      <c r="BP34" s="273"/>
      <c r="BQ34" s="274"/>
      <c r="BR34" s="274"/>
      <c r="BS34" s="275"/>
      <c r="BT34" s="276"/>
      <c r="BU34" s="274"/>
      <c r="BV34" s="274"/>
      <c r="BW34" s="277"/>
      <c r="BX34" s="425"/>
      <c r="BY34" s="273"/>
      <c r="BZ34" s="275"/>
      <c r="CA34" s="426"/>
      <c r="CB34" s="425"/>
      <c r="CC34" s="273"/>
      <c r="CD34" s="274"/>
      <c r="CE34" s="277"/>
      <c r="CF34" s="425"/>
      <c r="CG34" s="273"/>
      <c r="CH34" s="274"/>
      <c r="CI34" s="277"/>
      <c r="CJ34" s="425"/>
      <c r="CK34" s="273"/>
      <c r="CL34" s="274"/>
      <c r="CM34" s="392"/>
      <c r="CN34" s="36"/>
      <c r="CO34" s="36"/>
      <c r="CP34" s="36"/>
      <c r="CQ34" s="36"/>
      <c r="CR34" s="36"/>
      <c r="CS34" s="36"/>
      <c r="CT34" s="36"/>
      <c r="CU34" s="36"/>
      <c r="CV34" s="4"/>
      <c r="CW34" s="4"/>
    </row>
    <row r="35" spans="1:101" x14ac:dyDescent="0.15">
      <c r="A35" s="409">
        <v>9</v>
      </c>
      <c r="B35" s="410"/>
      <c r="C35" s="411"/>
      <c r="D35" s="412"/>
      <c r="E35" s="412"/>
      <c r="F35" s="412"/>
      <c r="G35" s="412"/>
      <c r="H35" s="412"/>
      <c r="I35" s="412"/>
      <c r="J35" s="412"/>
      <c r="K35" s="412"/>
      <c r="L35" s="412"/>
      <c r="M35" s="412"/>
      <c r="N35" s="412"/>
      <c r="O35" s="413"/>
      <c r="P35" s="414"/>
      <c r="Q35" s="415"/>
      <c r="R35" s="415"/>
      <c r="S35" s="415"/>
      <c r="T35" s="415"/>
      <c r="U35" s="415"/>
      <c r="V35" s="415"/>
      <c r="W35" s="416"/>
      <c r="X35" s="416"/>
      <c r="Y35" s="416"/>
      <c r="Z35" s="416"/>
      <c r="AA35" s="416"/>
      <c r="AB35" s="416"/>
      <c r="AC35" s="416"/>
      <c r="AD35" s="416"/>
      <c r="AE35" s="417"/>
      <c r="AF35" s="414"/>
      <c r="AG35" s="415"/>
      <c r="AH35" s="415"/>
      <c r="AI35" s="415"/>
      <c r="AJ35" s="415"/>
      <c r="AK35" s="415"/>
      <c r="AL35" s="415"/>
      <c r="AM35" s="415"/>
      <c r="AN35" s="418"/>
      <c r="AO35" s="485"/>
      <c r="AP35" s="487"/>
      <c r="AQ35" s="485"/>
      <c r="AR35" s="486"/>
      <c r="AS35" s="487"/>
      <c r="AT35" s="485"/>
      <c r="AU35" s="487"/>
      <c r="AV35" s="485"/>
      <c r="AW35" s="487"/>
      <c r="AX35" s="485"/>
      <c r="AY35" s="487"/>
      <c r="AZ35" s="276"/>
      <c r="BA35" s="277"/>
      <c r="BB35" s="276"/>
      <c r="BC35" s="277"/>
      <c r="BD35" s="276"/>
      <c r="BE35" s="277"/>
      <c r="BF35" s="427"/>
      <c r="BG35" s="428"/>
      <c r="BH35" s="273"/>
      <c r="BI35" s="274"/>
      <c r="BJ35" s="274"/>
      <c r="BK35" s="275"/>
      <c r="BL35" s="276"/>
      <c r="BM35" s="274"/>
      <c r="BN35" s="274"/>
      <c r="BO35" s="277"/>
      <c r="BP35" s="273"/>
      <c r="BQ35" s="274"/>
      <c r="BR35" s="274"/>
      <c r="BS35" s="275"/>
      <c r="BT35" s="276"/>
      <c r="BU35" s="274"/>
      <c r="BV35" s="274"/>
      <c r="BW35" s="277"/>
      <c r="BX35" s="425"/>
      <c r="BY35" s="273"/>
      <c r="BZ35" s="274"/>
      <c r="CA35" s="277"/>
      <c r="CB35" s="425"/>
      <c r="CC35" s="273"/>
      <c r="CD35" s="274"/>
      <c r="CE35" s="277"/>
      <c r="CF35" s="425"/>
      <c r="CG35" s="273"/>
      <c r="CH35" s="274"/>
      <c r="CI35" s="277"/>
      <c r="CJ35" s="425"/>
      <c r="CK35" s="273"/>
      <c r="CL35" s="274"/>
      <c r="CM35" s="392"/>
      <c r="CN35" s="36"/>
      <c r="CO35" s="36"/>
      <c r="CP35" s="36"/>
      <c r="CQ35" s="36"/>
      <c r="CR35" s="36"/>
      <c r="CS35" s="36"/>
      <c r="CT35" s="36"/>
      <c r="CU35" s="36"/>
      <c r="CV35" s="4"/>
      <c r="CW35" s="4"/>
    </row>
    <row r="36" spans="1:101" x14ac:dyDescent="0.15">
      <c r="A36" s="409">
        <v>10</v>
      </c>
      <c r="B36" s="410"/>
      <c r="C36" s="411"/>
      <c r="D36" s="412"/>
      <c r="E36" s="412"/>
      <c r="F36" s="412"/>
      <c r="G36" s="412"/>
      <c r="H36" s="412"/>
      <c r="I36" s="412"/>
      <c r="J36" s="412"/>
      <c r="K36" s="412"/>
      <c r="L36" s="412"/>
      <c r="M36" s="412"/>
      <c r="N36" s="412"/>
      <c r="O36" s="413"/>
      <c r="P36" s="414"/>
      <c r="Q36" s="415"/>
      <c r="R36" s="415"/>
      <c r="S36" s="415"/>
      <c r="T36" s="415"/>
      <c r="U36" s="415"/>
      <c r="V36" s="415"/>
      <c r="W36" s="416"/>
      <c r="X36" s="416"/>
      <c r="Y36" s="416"/>
      <c r="Z36" s="416"/>
      <c r="AA36" s="416"/>
      <c r="AB36" s="416"/>
      <c r="AC36" s="416"/>
      <c r="AD36" s="416"/>
      <c r="AE36" s="417"/>
      <c r="AF36" s="414"/>
      <c r="AG36" s="415"/>
      <c r="AH36" s="415"/>
      <c r="AI36" s="415"/>
      <c r="AJ36" s="415"/>
      <c r="AK36" s="415"/>
      <c r="AL36" s="415"/>
      <c r="AM36" s="415"/>
      <c r="AN36" s="418"/>
      <c r="AO36" s="485"/>
      <c r="AP36" s="487"/>
      <c r="AQ36" s="485"/>
      <c r="AR36" s="486"/>
      <c r="AS36" s="487"/>
      <c r="AT36" s="485"/>
      <c r="AU36" s="487"/>
      <c r="AV36" s="485"/>
      <c r="AW36" s="487"/>
      <c r="AX36" s="485"/>
      <c r="AY36" s="487"/>
      <c r="AZ36" s="276"/>
      <c r="BA36" s="277"/>
      <c r="BB36" s="276"/>
      <c r="BC36" s="277"/>
      <c r="BD36" s="276"/>
      <c r="BE36" s="277"/>
      <c r="BF36" s="427"/>
      <c r="BG36" s="428"/>
      <c r="BH36" s="273"/>
      <c r="BI36" s="274"/>
      <c r="BJ36" s="274"/>
      <c r="BK36" s="275"/>
      <c r="BL36" s="276"/>
      <c r="BM36" s="274"/>
      <c r="BN36" s="274"/>
      <c r="BO36" s="277"/>
      <c r="BP36" s="273"/>
      <c r="BQ36" s="274"/>
      <c r="BR36" s="274"/>
      <c r="BS36" s="275"/>
      <c r="BT36" s="276"/>
      <c r="BU36" s="274"/>
      <c r="BV36" s="274"/>
      <c r="BW36" s="277"/>
      <c r="BX36" s="425"/>
      <c r="BY36" s="273"/>
      <c r="BZ36" s="274"/>
      <c r="CA36" s="277"/>
      <c r="CB36" s="425"/>
      <c r="CC36" s="273"/>
      <c r="CD36" s="274"/>
      <c r="CE36" s="277"/>
      <c r="CF36" s="425"/>
      <c r="CG36" s="273"/>
      <c r="CH36" s="274"/>
      <c r="CI36" s="277"/>
      <c r="CJ36" s="425"/>
      <c r="CK36" s="273"/>
      <c r="CL36" s="274"/>
      <c r="CM36" s="392"/>
      <c r="CN36" s="36"/>
      <c r="CO36" s="36"/>
      <c r="CP36" s="36"/>
      <c r="CQ36" s="36"/>
      <c r="CR36" s="36"/>
      <c r="CS36" s="36"/>
      <c r="CT36" s="36"/>
      <c r="CU36" s="36"/>
      <c r="CV36" s="4"/>
      <c r="CW36" s="4"/>
    </row>
    <row r="37" spans="1:101" x14ac:dyDescent="0.15">
      <c r="A37" s="409">
        <v>11</v>
      </c>
      <c r="B37" s="410"/>
      <c r="C37" s="411"/>
      <c r="D37" s="412"/>
      <c r="E37" s="412"/>
      <c r="F37" s="412"/>
      <c r="G37" s="412"/>
      <c r="H37" s="412"/>
      <c r="I37" s="412"/>
      <c r="J37" s="412"/>
      <c r="K37" s="274"/>
      <c r="L37" s="274"/>
      <c r="M37" s="274"/>
      <c r="N37" s="274"/>
      <c r="O37" s="277"/>
      <c r="P37" s="414"/>
      <c r="Q37" s="415"/>
      <c r="R37" s="415"/>
      <c r="S37" s="415"/>
      <c r="T37" s="415"/>
      <c r="U37" s="415"/>
      <c r="V37" s="415"/>
      <c r="W37" s="416"/>
      <c r="X37" s="416"/>
      <c r="Y37" s="416"/>
      <c r="Z37" s="416"/>
      <c r="AA37" s="416"/>
      <c r="AB37" s="416"/>
      <c r="AC37" s="416"/>
      <c r="AD37" s="416"/>
      <c r="AE37" s="417"/>
      <c r="AF37" s="414"/>
      <c r="AG37" s="415"/>
      <c r="AH37" s="415"/>
      <c r="AI37" s="415"/>
      <c r="AJ37" s="415"/>
      <c r="AK37" s="415"/>
      <c r="AL37" s="415"/>
      <c r="AM37" s="415"/>
      <c r="AN37" s="418"/>
      <c r="AO37" s="485"/>
      <c r="AP37" s="487"/>
      <c r="AQ37" s="485"/>
      <c r="AR37" s="486"/>
      <c r="AS37" s="487"/>
      <c r="AT37" s="485"/>
      <c r="AU37" s="487"/>
      <c r="AV37" s="485"/>
      <c r="AW37" s="487"/>
      <c r="AX37" s="485"/>
      <c r="AY37" s="487"/>
      <c r="AZ37" s="276"/>
      <c r="BA37" s="277"/>
      <c r="BB37" s="276"/>
      <c r="BC37" s="277"/>
      <c r="BD37" s="276"/>
      <c r="BE37" s="277"/>
      <c r="BF37" s="427"/>
      <c r="BG37" s="428"/>
      <c r="BH37" s="273"/>
      <c r="BI37" s="274"/>
      <c r="BJ37" s="274"/>
      <c r="BK37" s="275"/>
      <c r="BL37" s="276"/>
      <c r="BM37" s="274"/>
      <c r="BN37" s="274"/>
      <c r="BO37" s="277"/>
      <c r="BP37" s="273"/>
      <c r="BQ37" s="274"/>
      <c r="BR37" s="274"/>
      <c r="BS37" s="275"/>
      <c r="BT37" s="276"/>
      <c r="BU37" s="274"/>
      <c r="BV37" s="274"/>
      <c r="BW37" s="277"/>
      <c r="BX37" s="425"/>
      <c r="BY37" s="273"/>
      <c r="BZ37" s="274"/>
      <c r="CA37" s="277"/>
      <c r="CB37" s="425"/>
      <c r="CC37" s="273"/>
      <c r="CD37" s="274"/>
      <c r="CE37" s="277"/>
      <c r="CF37" s="425"/>
      <c r="CG37" s="273"/>
      <c r="CH37" s="274"/>
      <c r="CI37" s="277"/>
      <c r="CJ37" s="425"/>
      <c r="CK37" s="273"/>
      <c r="CL37" s="274"/>
      <c r="CM37" s="392"/>
      <c r="CN37" s="36"/>
      <c r="CO37" s="36"/>
      <c r="CP37" s="36"/>
      <c r="CQ37" s="36"/>
      <c r="CR37" s="36"/>
      <c r="CS37" s="36"/>
      <c r="CT37" s="36"/>
      <c r="CU37" s="36"/>
      <c r="CV37" s="4"/>
      <c r="CW37" s="4"/>
    </row>
    <row r="38" spans="1:101" x14ac:dyDescent="0.15">
      <c r="A38" s="409">
        <v>12</v>
      </c>
      <c r="B38" s="410"/>
      <c r="C38" s="411"/>
      <c r="D38" s="412"/>
      <c r="E38" s="412"/>
      <c r="F38" s="412"/>
      <c r="G38" s="412"/>
      <c r="H38" s="412"/>
      <c r="I38" s="412"/>
      <c r="J38" s="412"/>
      <c r="K38" s="412"/>
      <c r="L38" s="412"/>
      <c r="M38" s="412"/>
      <c r="N38" s="412"/>
      <c r="O38" s="413"/>
      <c r="P38" s="414"/>
      <c r="Q38" s="415"/>
      <c r="R38" s="415"/>
      <c r="S38" s="415"/>
      <c r="T38" s="415"/>
      <c r="U38" s="415"/>
      <c r="V38" s="415"/>
      <c r="W38" s="416"/>
      <c r="X38" s="416"/>
      <c r="Y38" s="416"/>
      <c r="Z38" s="416"/>
      <c r="AA38" s="416"/>
      <c r="AB38" s="416"/>
      <c r="AC38" s="416"/>
      <c r="AD38" s="416"/>
      <c r="AE38" s="417"/>
      <c r="AF38" s="414"/>
      <c r="AG38" s="415"/>
      <c r="AH38" s="415"/>
      <c r="AI38" s="415"/>
      <c r="AJ38" s="415"/>
      <c r="AK38" s="415"/>
      <c r="AL38" s="415"/>
      <c r="AM38" s="415"/>
      <c r="AN38" s="418"/>
      <c r="AO38" s="485"/>
      <c r="AP38" s="487"/>
      <c r="AQ38" s="485"/>
      <c r="AR38" s="486"/>
      <c r="AS38" s="487"/>
      <c r="AT38" s="485"/>
      <c r="AU38" s="487"/>
      <c r="AV38" s="485"/>
      <c r="AW38" s="487"/>
      <c r="AX38" s="485"/>
      <c r="AY38" s="487"/>
      <c r="AZ38" s="276"/>
      <c r="BA38" s="277"/>
      <c r="BB38" s="276"/>
      <c r="BC38" s="277"/>
      <c r="BD38" s="276"/>
      <c r="BE38" s="277"/>
      <c r="BF38" s="427"/>
      <c r="BG38" s="428"/>
      <c r="BH38" s="273"/>
      <c r="BI38" s="274"/>
      <c r="BJ38" s="274"/>
      <c r="BK38" s="275"/>
      <c r="BL38" s="276"/>
      <c r="BM38" s="274"/>
      <c r="BN38" s="274"/>
      <c r="BO38" s="277"/>
      <c r="BP38" s="273"/>
      <c r="BQ38" s="274"/>
      <c r="BR38" s="274"/>
      <c r="BS38" s="275"/>
      <c r="BT38" s="276"/>
      <c r="BU38" s="274"/>
      <c r="BV38" s="274"/>
      <c r="BW38" s="277"/>
      <c r="BX38" s="425"/>
      <c r="BY38" s="273"/>
      <c r="BZ38" s="274"/>
      <c r="CA38" s="277"/>
      <c r="CB38" s="425"/>
      <c r="CC38" s="273"/>
      <c r="CD38" s="275"/>
      <c r="CE38" s="426"/>
      <c r="CF38" s="425"/>
      <c r="CG38" s="273"/>
      <c r="CH38" s="274"/>
      <c r="CI38" s="277"/>
      <c r="CJ38" s="425"/>
      <c r="CK38" s="273"/>
      <c r="CL38" s="274"/>
      <c r="CM38" s="392"/>
      <c r="CN38" s="36"/>
      <c r="CO38" s="36"/>
      <c r="CP38" s="36"/>
      <c r="CQ38" s="36"/>
      <c r="CR38" s="36"/>
      <c r="CS38" s="36"/>
      <c r="CT38" s="36"/>
      <c r="CU38" s="36"/>
      <c r="CV38" s="4"/>
      <c r="CW38" s="4"/>
    </row>
    <row r="39" spans="1:101" x14ac:dyDescent="0.15">
      <c r="A39" s="409">
        <v>13</v>
      </c>
      <c r="B39" s="410"/>
      <c r="C39" s="411"/>
      <c r="D39" s="412"/>
      <c r="E39" s="412"/>
      <c r="F39" s="412"/>
      <c r="G39" s="412"/>
      <c r="H39" s="412"/>
      <c r="I39" s="412"/>
      <c r="J39" s="412"/>
      <c r="K39" s="412"/>
      <c r="L39" s="412"/>
      <c r="M39" s="412"/>
      <c r="N39" s="412"/>
      <c r="O39" s="413"/>
      <c r="P39" s="414"/>
      <c r="Q39" s="415"/>
      <c r="R39" s="415"/>
      <c r="S39" s="415"/>
      <c r="T39" s="415"/>
      <c r="U39" s="415"/>
      <c r="V39" s="415"/>
      <c r="W39" s="489"/>
      <c r="X39" s="490"/>
      <c r="Y39" s="490"/>
      <c r="Z39" s="490"/>
      <c r="AA39" s="490"/>
      <c r="AB39" s="490"/>
      <c r="AC39" s="490"/>
      <c r="AD39" s="490"/>
      <c r="AE39" s="491"/>
      <c r="AF39" s="414"/>
      <c r="AG39" s="415"/>
      <c r="AH39" s="415"/>
      <c r="AI39" s="415"/>
      <c r="AJ39" s="415"/>
      <c r="AK39" s="415"/>
      <c r="AL39" s="415"/>
      <c r="AM39" s="415"/>
      <c r="AN39" s="418"/>
      <c r="AO39" s="276"/>
      <c r="AP39" s="277"/>
      <c r="AQ39" s="273"/>
      <c r="AR39" s="274"/>
      <c r="AS39" s="274"/>
      <c r="AT39" s="485"/>
      <c r="AU39" s="487"/>
      <c r="AV39" s="274"/>
      <c r="AW39" s="277"/>
      <c r="AX39" s="276"/>
      <c r="AY39" s="277"/>
      <c r="AZ39" s="276"/>
      <c r="BA39" s="277"/>
      <c r="BB39" s="276"/>
      <c r="BC39" s="277"/>
      <c r="BD39" s="276"/>
      <c r="BE39" s="277"/>
      <c r="BF39" s="427"/>
      <c r="BG39" s="428"/>
      <c r="BH39" s="273"/>
      <c r="BI39" s="274"/>
      <c r="BJ39" s="274"/>
      <c r="BK39" s="275"/>
      <c r="BL39" s="276"/>
      <c r="BM39" s="274"/>
      <c r="BN39" s="274"/>
      <c r="BO39" s="277"/>
      <c r="BP39" s="273"/>
      <c r="BQ39" s="274"/>
      <c r="BR39" s="274"/>
      <c r="BS39" s="275"/>
      <c r="BT39" s="276"/>
      <c r="BU39" s="274"/>
      <c r="BV39" s="274"/>
      <c r="BW39" s="277"/>
      <c r="BX39" s="425"/>
      <c r="BY39" s="273"/>
      <c r="BZ39" s="274"/>
      <c r="CA39" s="277"/>
      <c r="CB39" s="425"/>
      <c r="CC39" s="273"/>
      <c r="CD39" s="275"/>
      <c r="CE39" s="426"/>
      <c r="CF39" s="425"/>
      <c r="CG39" s="273"/>
      <c r="CH39" s="274"/>
      <c r="CI39" s="277"/>
      <c r="CJ39" s="425"/>
      <c r="CK39" s="273"/>
      <c r="CL39" s="274"/>
      <c r="CM39" s="392"/>
      <c r="CN39" s="36"/>
      <c r="CO39" s="36"/>
      <c r="CP39" s="36"/>
      <c r="CQ39" s="36"/>
      <c r="CR39" s="36"/>
      <c r="CS39" s="36"/>
      <c r="CT39" s="36"/>
      <c r="CU39" s="36"/>
      <c r="CV39" s="4"/>
      <c r="CW39" s="4"/>
    </row>
    <row r="40" spans="1:101" x14ac:dyDescent="0.15">
      <c r="A40" s="409">
        <v>14</v>
      </c>
      <c r="B40" s="410"/>
      <c r="C40" s="411"/>
      <c r="D40" s="412"/>
      <c r="E40" s="412"/>
      <c r="F40" s="412"/>
      <c r="G40" s="412"/>
      <c r="H40" s="412"/>
      <c r="I40" s="412"/>
      <c r="J40" s="412"/>
      <c r="K40" s="412"/>
      <c r="L40" s="412"/>
      <c r="M40" s="412"/>
      <c r="N40" s="412"/>
      <c r="O40" s="413"/>
      <c r="P40" s="414"/>
      <c r="Q40" s="415"/>
      <c r="R40" s="415"/>
      <c r="S40" s="415"/>
      <c r="T40" s="415"/>
      <c r="U40" s="415"/>
      <c r="V40" s="415"/>
      <c r="W40" s="489"/>
      <c r="X40" s="490"/>
      <c r="Y40" s="490"/>
      <c r="Z40" s="490"/>
      <c r="AA40" s="490"/>
      <c r="AB40" s="490"/>
      <c r="AC40" s="490"/>
      <c r="AD40" s="490"/>
      <c r="AE40" s="491"/>
      <c r="AF40" s="414"/>
      <c r="AG40" s="415"/>
      <c r="AH40" s="415"/>
      <c r="AI40" s="415"/>
      <c r="AJ40" s="415"/>
      <c r="AK40" s="415"/>
      <c r="AL40" s="415"/>
      <c r="AM40" s="415"/>
      <c r="AN40" s="418"/>
      <c r="AO40" s="276"/>
      <c r="AP40" s="277"/>
      <c r="AQ40" s="273"/>
      <c r="AR40" s="274"/>
      <c r="AS40" s="274"/>
      <c r="AT40" s="485"/>
      <c r="AU40" s="487"/>
      <c r="AV40" s="274"/>
      <c r="AW40" s="277"/>
      <c r="AX40" s="276"/>
      <c r="AY40" s="277"/>
      <c r="AZ40" s="276"/>
      <c r="BA40" s="277"/>
      <c r="BB40" s="276"/>
      <c r="BC40" s="277"/>
      <c r="BD40" s="276"/>
      <c r="BE40" s="277"/>
      <c r="BF40" s="427"/>
      <c r="BG40" s="428"/>
      <c r="BH40" s="273"/>
      <c r="BI40" s="274"/>
      <c r="BJ40" s="274"/>
      <c r="BK40" s="275"/>
      <c r="BL40" s="276"/>
      <c r="BM40" s="274"/>
      <c r="BN40" s="274"/>
      <c r="BO40" s="277"/>
      <c r="BP40" s="273"/>
      <c r="BQ40" s="274"/>
      <c r="BR40" s="274"/>
      <c r="BS40" s="275"/>
      <c r="BT40" s="276"/>
      <c r="BU40" s="274"/>
      <c r="BV40" s="274"/>
      <c r="BW40" s="277"/>
      <c r="BX40" s="425"/>
      <c r="BY40" s="273"/>
      <c r="BZ40" s="274"/>
      <c r="CA40" s="277"/>
      <c r="CB40" s="425"/>
      <c r="CC40" s="273"/>
      <c r="CD40" s="275"/>
      <c r="CE40" s="426"/>
      <c r="CF40" s="425"/>
      <c r="CG40" s="273"/>
      <c r="CH40" s="274"/>
      <c r="CI40" s="277"/>
      <c r="CJ40" s="425"/>
      <c r="CK40" s="273"/>
      <c r="CL40" s="274"/>
      <c r="CM40" s="392"/>
      <c r="CN40" s="36"/>
      <c r="CO40" s="36"/>
      <c r="CP40" s="36"/>
      <c r="CQ40" s="36"/>
      <c r="CR40" s="36"/>
      <c r="CS40" s="36"/>
      <c r="CT40" s="36"/>
      <c r="CU40" s="36"/>
      <c r="CV40" s="4"/>
      <c r="CW40" s="4"/>
    </row>
    <row r="41" spans="1:101" x14ac:dyDescent="0.15">
      <c r="A41" s="409">
        <v>15</v>
      </c>
      <c r="B41" s="410"/>
      <c r="C41" s="411"/>
      <c r="D41" s="412"/>
      <c r="E41" s="412"/>
      <c r="F41" s="412"/>
      <c r="G41" s="412"/>
      <c r="H41" s="412"/>
      <c r="I41" s="412"/>
      <c r="J41" s="412"/>
      <c r="K41" s="412"/>
      <c r="L41" s="412"/>
      <c r="M41" s="412"/>
      <c r="N41" s="412"/>
      <c r="O41" s="413"/>
      <c r="P41" s="414"/>
      <c r="Q41" s="415"/>
      <c r="R41" s="415"/>
      <c r="S41" s="415"/>
      <c r="T41" s="415"/>
      <c r="U41" s="415"/>
      <c r="V41" s="415"/>
      <c r="W41" s="489"/>
      <c r="X41" s="490"/>
      <c r="Y41" s="490"/>
      <c r="Z41" s="490"/>
      <c r="AA41" s="490"/>
      <c r="AB41" s="490"/>
      <c r="AC41" s="490"/>
      <c r="AD41" s="490"/>
      <c r="AE41" s="491"/>
      <c r="AF41" s="414"/>
      <c r="AG41" s="415"/>
      <c r="AH41" s="415"/>
      <c r="AI41" s="415"/>
      <c r="AJ41" s="415"/>
      <c r="AK41" s="415"/>
      <c r="AL41" s="415"/>
      <c r="AM41" s="415"/>
      <c r="AN41" s="418"/>
      <c r="AO41" s="276"/>
      <c r="AP41" s="277"/>
      <c r="AQ41" s="273"/>
      <c r="AR41" s="274"/>
      <c r="AS41" s="274"/>
      <c r="AT41" s="485"/>
      <c r="AU41" s="487"/>
      <c r="AV41" s="274"/>
      <c r="AW41" s="277"/>
      <c r="AX41" s="276"/>
      <c r="AY41" s="277"/>
      <c r="AZ41" s="276"/>
      <c r="BA41" s="277"/>
      <c r="BB41" s="276"/>
      <c r="BC41" s="277"/>
      <c r="BD41" s="276"/>
      <c r="BE41" s="277"/>
      <c r="BF41" s="427"/>
      <c r="BG41" s="428"/>
      <c r="BH41" s="273"/>
      <c r="BI41" s="274"/>
      <c r="BJ41" s="274"/>
      <c r="BK41" s="275"/>
      <c r="BL41" s="276"/>
      <c r="BM41" s="274"/>
      <c r="BN41" s="274"/>
      <c r="BO41" s="277"/>
      <c r="BP41" s="273"/>
      <c r="BQ41" s="274"/>
      <c r="BR41" s="274"/>
      <c r="BS41" s="275"/>
      <c r="BT41" s="276"/>
      <c r="BU41" s="274"/>
      <c r="BV41" s="274"/>
      <c r="BW41" s="277"/>
      <c r="BX41" s="425"/>
      <c r="BY41" s="273"/>
      <c r="BZ41" s="274"/>
      <c r="CA41" s="277"/>
      <c r="CB41" s="425"/>
      <c r="CC41" s="273"/>
      <c r="CD41" s="275"/>
      <c r="CE41" s="426"/>
      <c r="CF41" s="425"/>
      <c r="CG41" s="273"/>
      <c r="CH41" s="274"/>
      <c r="CI41" s="277"/>
      <c r="CJ41" s="425"/>
      <c r="CK41" s="273"/>
      <c r="CL41" s="274"/>
      <c r="CM41" s="392"/>
      <c r="CN41" s="36"/>
      <c r="CO41" s="36"/>
      <c r="CP41" s="36"/>
      <c r="CQ41" s="36"/>
      <c r="CR41" s="36"/>
      <c r="CS41" s="36"/>
      <c r="CT41" s="36"/>
      <c r="CU41" s="36"/>
      <c r="CV41" s="4"/>
      <c r="CW41" s="4"/>
    </row>
    <row r="42" spans="1:101" x14ac:dyDescent="0.15">
      <c r="A42" s="409">
        <v>16</v>
      </c>
      <c r="B42" s="410"/>
      <c r="C42" s="411"/>
      <c r="D42" s="412"/>
      <c r="E42" s="412"/>
      <c r="F42" s="412"/>
      <c r="G42" s="412"/>
      <c r="H42" s="412"/>
      <c r="I42" s="412"/>
      <c r="J42" s="412"/>
      <c r="K42" s="412"/>
      <c r="L42" s="412"/>
      <c r="M42" s="412"/>
      <c r="N42" s="412"/>
      <c r="O42" s="413"/>
      <c r="P42" s="414"/>
      <c r="Q42" s="415"/>
      <c r="R42" s="415"/>
      <c r="S42" s="415"/>
      <c r="T42" s="415"/>
      <c r="U42" s="415"/>
      <c r="V42" s="415"/>
      <c r="W42" s="489"/>
      <c r="X42" s="490"/>
      <c r="Y42" s="490"/>
      <c r="Z42" s="490"/>
      <c r="AA42" s="490"/>
      <c r="AB42" s="490"/>
      <c r="AC42" s="490"/>
      <c r="AD42" s="490"/>
      <c r="AE42" s="491"/>
      <c r="AF42" s="414"/>
      <c r="AG42" s="415"/>
      <c r="AH42" s="415"/>
      <c r="AI42" s="415"/>
      <c r="AJ42" s="415"/>
      <c r="AK42" s="415"/>
      <c r="AL42" s="415"/>
      <c r="AM42" s="415"/>
      <c r="AN42" s="418"/>
      <c r="AO42" s="276"/>
      <c r="AP42" s="277"/>
      <c r="AQ42" s="273"/>
      <c r="AR42" s="274"/>
      <c r="AS42" s="274"/>
      <c r="AT42" s="485"/>
      <c r="AU42" s="487"/>
      <c r="AV42" s="274"/>
      <c r="AW42" s="277"/>
      <c r="AX42" s="276"/>
      <c r="AY42" s="277"/>
      <c r="AZ42" s="276"/>
      <c r="BA42" s="277"/>
      <c r="BB42" s="276"/>
      <c r="BC42" s="277"/>
      <c r="BD42" s="276"/>
      <c r="BE42" s="277"/>
      <c r="BF42" s="427"/>
      <c r="BG42" s="428"/>
      <c r="BH42" s="273"/>
      <c r="BI42" s="274"/>
      <c r="BJ42" s="274"/>
      <c r="BK42" s="275"/>
      <c r="BL42" s="276"/>
      <c r="BM42" s="274"/>
      <c r="BN42" s="274"/>
      <c r="BO42" s="277"/>
      <c r="BP42" s="273"/>
      <c r="BQ42" s="274"/>
      <c r="BR42" s="274"/>
      <c r="BS42" s="275"/>
      <c r="BT42" s="276"/>
      <c r="BU42" s="274"/>
      <c r="BV42" s="274"/>
      <c r="BW42" s="277"/>
      <c r="BX42" s="425"/>
      <c r="BY42" s="273"/>
      <c r="BZ42" s="274"/>
      <c r="CA42" s="277"/>
      <c r="CB42" s="425"/>
      <c r="CC42" s="273"/>
      <c r="CD42" s="275"/>
      <c r="CE42" s="426"/>
      <c r="CF42" s="425"/>
      <c r="CG42" s="273"/>
      <c r="CH42" s="274"/>
      <c r="CI42" s="277"/>
      <c r="CJ42" s="425"/>
      <c r="CK42" s="273"/>
      <c r="CL42" s="274"/>
      <c r="CM42" s="392"/>
      <c r="CN42" s="36"/>
      <c r="CO42" s="36"/>
      <c r="CP42" s="36"/>
      <c r="CQ42" s="36"/>
      <c r="CR42" s="36"/>
      <c r="CS42" s="36"/>
      <c r="CT42" s="36"/>
      <c r="CU42" s="36"/>
      <c r="CV42" s="4"/>
      <c r="CW42" s="4"/>
    </row>
    <row r="43" spans="1:101" x14ac:dyDescent="0.15">
      <c r="A43" s="409">
        <v>17</v>
      </c>
      <c r="B43" s="410"/>
      <c r="C43" s="411"/>
      <c r="D43" s="412"/>
      <c r="E43" s="412"/>
      <c r="F43" s="412"/>
      <c r="G43" s="412"/>
      <c r="H43" s="412"/>
      <c r="I43" s="412"/>
      <c r="J43" s="412"/>
      <c r="K43" s="412"/>
      <c r="L43" s="412"/>
      <c r="M43" s="412"/>
      <c r="N43" s="412"/>
      <c r="O43" s="413"/>
      <c r="P43" s="414"/>
      <c r="Q43" s="415"/>
      <c r="R43" s="415"/>
      <c r="S43" s="415"/>
      <c r="T43" s="415"/>
      <c r="U43" s="415"/>
      <c r="V43" s="415"/>
      <c r="W43" s="489"/>
      <c r="X43" s="490"/>
      <c r="Y43" s="490"/>
      <c r="Z43" s="490"/>
      <c r="AA43" s="490"/>
      <c r="AB43" s="490"/>
      <c r="AC43" s="490"/>
      <c r="AD43" s="490"/>
      <c r="AE43" s="491"/>
      <c r="AF43" s="414"/>
      <c r="AG43" s="415"/>
      <c r="AH43" s="415"/>
      <c r="AI43" s="415"/>
      <c r="AJ43" s="415"/>
      <c r="AK43" s="415"/>
      <c r="AL43" s="415"/>
      <c r="AM43" s="415"/>
      <c r="AN43" s="418"/>
      <c r="AO43" s="276"/>
      <c r="AP43" s="277"/>
      <c r="AQ43" s="273"/>
      <c r="AR43" s="274"/>
      <c r="AS43" s="274"/>
      <c r="AT43" s="485"/>
      <c r="AU43" s="487"/>
      <c r="AV43" s="274"/>
      <c r="AW43" s="277"/>
      <c r="AX43" s="276"/>
      <c r="AY43" s="277"/>
      <c r="AZ43" s="276"/>
      <c r="BA43" s="277"/>
      <c r="BB43" s="276"/>
      <c r="BC43" s="277"/>
      <c r="BD43" s="276"/>
      <c r="BE43" s="277"/>
      <c r="BF43" s="427"/>
      <c r="BG43" s="428"/>
      <c r="BH43" s="273"/>
      <c r="BI43" s="274"/>
      <c r="BJ43" s="274"/>
      <c r="BK43" s="275"/>
      <c r="BL43" s="276"/>
      <c r="BM43" s="274"/>
      <c r="BN43" s="274"/>
      <c r="BO43" s="277"/>
      <c r="BP43" s="273"/>
      <c r="BQ43" s="274"/>
      <c r="BR43" s="274"/>
      <c r="BS43" s="275"/>
      <c r="BT43" s="276"/>
      <c r="BU43" s="274"/>
      <c r="BV43" s="274"/>
      <c r="BW43" s="277"/>
      <c r="BX43" s="425"/>
      <c r="BY43" s="273"/>
      <c r="BZ43" s="274"/>
      <c r="CA43" s="277"/>
      <c r="CB43" s="425"/>
      <c r="CC43" s="273"/>
      <c r="CD43" s="275"/>
      <c r="CE43" s="426"/>
      <c r="CF43" s="425"/>
      <c r="CG43" s="273"/>
      <c r="CH43" s="274"/>
      <c r="CI43" s="277"/>
      <c r="CJ43" s="425"/>
      <c r="CK43" s="273"/>
      <c r="CL43" s="274"/>
      <c r="CM43" s="392"/>
      <c r="CN43" s="36"/>
      <c r="CO43" s="36"/>
      <c r="CP43" s="36"/>
      <c r="CQ43" s="36"/>
      <c r="CR43" s="36"/>
      <c r="CS43" s="36"/>
      <c r="CT43" s="36"/>
      <c r="CU43" s="36"/>
      <c r="CV43" s="4"/>
      <c r="CW43" s="4"/>
    </row>
    <row r="44" spans="1:101" x14ac:dyDescent="0.15">
      <c r="A44" s="409">
        <v>18</v>
      </c>
      <c r="B44" s="410"/>
      <c r="C44" s="411"/>
      <c r="D44" s="412"/>
      <c r="E44" s="412"/>
      <c r="F44" s="412"/>
      <c r="G44" s="412"/>
      <c r="H44" s="412"/>
      <c r="I44" s="412"/>
      <c r="J44" s="412"/>
      <c r="K44" s="412"/>
      <c r="L44" s="412"/>
      <c r="M44" s="412"/>
      <c r="N44" s="412"/>
      <c r="O44" s="413"/>
      <c r="P44" s="414"/>
      <c r="Q44" s="415"/>
      <c r="R44" s="415"/>
      <c r="S44" s="415"/>
      <c r="T44" s="415"/>
      <c r="U44" s="415"/>
      <c r="V44" s="415"/>
      <c r="W44" s="489"/>
      <c r="X44" s="490"/>
      <c r="Y44" s="490"/>
      <c r="Z44" s="490"/>
      <c r="AA44" s="490"/>
      <c r="AB44" s="490"/>
      <c r="AC44" s="490"/>
      <c r="AD44" s="490"/>
      <c r="AE44" s="491"/>
      <c r="AF44" s="414"/>
      <c r="AG44" s="415"/>
      <c r="AH44" s="415"/>
      <c r="AI44" s="415"/>
      <c r="AJ44" s="415"/>
      <c r="AK44" s="415"/>
      <c r="AL44" s="415"/>
      <c r="AM44" s="415"/>
      <c r="AN44" s="418"/>
      <c r="AO44" s="276"/>
      <c r="AP44" s="277"/>
      <c r="AQ44" s="273"/>
      <c r="AR44" s="274"/>
      <c r="AS44" s="274"/>
      <c r="AT44" s="485"/>
      <c r="AU44" s="487"/>
      <c r="AV44" s="274"/>
      <c r="AW44" s="277"/>
      <c r="AX44" s="276"/>
      <c r="AY44" s="277"/>
      <c r="AZ44" s="276"/>
      <c r="BA44" s="277"/>
      <c r="BB44" s="276"/>
      <c r="BC44" s="277"/>
      <c r="BD44" s="276"/>
      <c r="BE44" s="277"/>
      <c r="BF44" s="427"/>
      <c r="BG44" s="428"/>
      <c r="BH44" s="273"/>
      <c r="BI44" s="274"/>
      <c r="BJ44" s="274"/>
      <c r="BK44" s="275"/>
      <c r="BL44" s="276"/>
      <c r="BM44" s="274"/>
      <c r="BN44" s="274"/>
      <c r="BO44" s="277"/>
      <c r="BP44" s="273"/>
      <c r="BQ44" s="274"/>
      <c r="BR44" s="274"/>
      <c r="BS44" s="275"/>
      <c r="BT44" s="276"/>
      <c r="BU44" s="274"/>
      <c r="BV44" s="274"/>
      <c r="BW44" s="277"/>
      <c r="BX44" s="425"/>
      <c r="BY44" s="273"/>
      <c r="BZ44" s="274"/>
      <c r="CA44" s="277"/>
      <c r="CB44" s="425"/>
      <c r="CC44" s="273"/>
      <c r="CD44" s="275"/>
      <c r="CE44" s="426"/>
      <c r="CF44" s="425"/>
      <c r="CG44" s="273"/>
      <c r="CH44" s="274"/>
      <c r="CI44" s="277"/>
      <c r="CJ44" s="425"/>
      <c r="CK44" s="273"/>
      <c r="CL44" s="274"/>
      <c r="CM44" s="392"/>
      <c r="CN44" s="36"/>
      <c r="CO44" s="36"/>
      <c r="CP44" s="36"/>
      <c r="CQ44" s="36"/>
      <c r="CR44" s="36"/>
      <c r="CS44" s="36"/>
      <c r="CT44" s="36"/>
      <c r="CU44" s="36"/>
      <c r="CV44" s="4"/>
      <c r="CW44" s="4"/>
    </row>
    <row r="45" spans="1:101" x14ac:dyDescent="0.15">
      <c r="A45" s="409">
        <v>19</v>
      </c>
      <c r="B45" s="410"/>
      <c r="C45" s="411"/>
      <c r="D45" s="412"/>
      <c r="E45" s="412"/>
      <c r="F45" s="412"/>
      <c r="G45" s="412"/>
      <c r="H45" s="412"/>
      <c r="I45" s="412"/>
      <c r="J45" s="412"/>
      <c r="K45" s="412"/>
      <c r="L45" s="412"/>
      <c r="M45" s="412"/>
      <c r="N45" s="412"/>
      <c r="O45" s="413"/>
      <c r="P45" s="414"/>
      <c r="Q45" s="415"/>
      <c r="R45" s="415"/>
      <c r="S45" s="415"/>
      <c r="T45" s="415"/>
      <c r="U45" s="415"/>
      <c r="V45" s="415"/>
      <c r="W45" s="489"/>
      <c r="X45" s="490"/>
      <c r="Y45" s="490"/>
      <c r="Z45" s="490"/>
      <c r="AA45" s="490"/>
      <c r="AB45" s="490"/>
      <c r="AC45" s="490"/>
      <c r="AD45" s="490"/>
      <c r="AE45" s="491"/>
      <c r="AF45" s="414"/>
      <c r="AG45" s="415"/>
      <c r="AH45" s="415"/>
      <c r="AI45" s="415"/>
      <c r="AJ45" s="415"/>
      <c r="AK45" s="415"/>
      <c r="AL45" s="415"/>
      <c r="AM45" s="415"/>
      <c r="AN45" s="418"/>
      <c r="AO45" s="276"/>
      <c r="AP45" s="277"/>
      <c r="AQ45" s="273"/>
      <c r="AR45" s="274"/>
      <c r="AS45" s="274"/>
      <c r="AT45" s="485"/>
      <c r="AU45" s="487"/>
      <c r="AV45" s="274"/>
      <c r="AW45" s="277"/>
      <c r="AX45" s="276"/>
      <c r="AY45" s="277"/>
      <c r="AZ45" s="276"/>
      <c r="BA45" s="277"/>
      <c r="BB45" s="276"/>
      <c r="BC45" s="277"/>
      <c r="BD45" s="276"/>
      <c r="BE45" s="277"/>
      <c r="BF45" s="427"/>
      <c r="BG45" s="428"/>
      <c r="BH45" s="273"/>
      <c r="BI45" s="274"/>
      <c r="BJ45" s="274"/>
      <c r="BK45" s="275"/>
      <c r="BL45" s="276"/>
      <c r="BM45" s="274"/>
      <c r="BN45" s="274"/>
      <c r="BO45" s="277"/>
      <c r="BP45" s="273"/>
      <c r="BQ45" s="274"/>
      <c r="BR45" s="274"/>
      <c r="BS45" s="275"/>
      <c r="BT45" s="276"/>
      <c r="BU45" s="274"/>
      <c r="BV45" s="274"/>
      <c r="BW45" s="277"/>
      <c r="BX45" s="425"/>
      <c r="BY45" s="273"/>
      <c r="BZ45" s="274"/>
      <c r="CA45" s="277"/>
      <c r="CB45" s="425"/>
      <c r="CC45" s="273"/>
      <c r="CD45" s="275"/>
      <c r="CE45" s="426"/>
      <c r="CF45" s="425"/>
      <c r="CG45" s="273"/>
      <c r="CH45" s="274"/>
      <c r="CI45" s="277"/>
      <c r="CJ45" s="425"/>
      <c r="CK45" s="273"/>
      <c r="CL45" s="274"/>
      <c r="CM45" s="392"/>
      <c r="CN45" s="36"/>
      <c r="CO45" s="36"/>
      <c r="CP45" s="36"/>
      <c r="CQ45" s="36"/>
      <c r="CR45" s="36"/>
      <c r="CS45" s="36"/>
      <c r="CT45" s="36"/>
      <c r="CU45" s="36"/>
      <c r="CV45" s="4"/>
      <c r="CW45" s="4"/>
    </row>
    <row r="46" spans="1:101" x14ac:dyDescent="0.15">
      <c r="A46" s="409">
        <v>20</v>
      </c>
      <c r="B46" s="410"/>
      <c r="C46" s="411"/>
      <c r="D46" s="412"/>
      <c r="E46" s="412"/>
      <c r="F46" s="412"/>
      <c r="G46" s="412"/>
      <c r="H46" s="412"/>
      <c r="I46" s="412"/>
      <c r="J46" s="412"/>
      <c r="K46" s="412"/>
      <c r="L46" s="412"/>
      <c r="M46" s="412"/>
      <c r="N46" s="412"/>
      <c r="O46" s="413"/>
      <c r="P46" s="414"/>
      <c r="Q46" s="415"/>
      <c r="R46" s="415"/>
      <c r="S46" s="415"/>
      <c r="T46" s="415"/>
      <c r="U46" s="415"/>
      <c r="V46" s="415"/>
      <c r="W46" s="489"/>
      <c r="X46" s="490"/>
      <c r="Y46" s="490"/>
      <c r="Z46" s="490"/>
      <c r="AA46" s="490"/>
      <c r="AB46" s="490"/>
      <c r="AC46" s="490"/>
      <c r="AD46" s="490"/>
      <c r="AE46" s="491"/>
      <c r="AF46" s="414"/>
      <c r="AG46" s="415"/>
      <c r="AH46" s="415"/>
      <c r="AI46" s="415"/>
      <c r="AJ46" s="415"/>
      <c r="AK46" s="415"/>
      <c r="AL46" s="415"/>
      <c r="AM46" s="415"/>
      <c r="AN46" s="418"/>
      <c r="AO46" s="276"/>
      <c r="AP46" s="277"/>
      <c r="AQ46" s="273"/>
      <c r="AR46" s="274"/>
      <c r="AS46" s="274"/>
      <c r="AT46" s="485"/>
      <c r="AU46" s="487"/>
      <c r="AV46" s="274"/>
      <c r="AW46" s="277"/>
      <c r="AX46" s="276"/>
      <c r="AY46" s="277"/>
      <c r="AZ46" s="276"/>
      <c r="BA46" s="277"/>
      <c r="BB46" s="276"/>
      <c r="BC46" s="277"/>
      <c r="BD46" s="276"/>
      <c r="BE46" s="277"/>
      <c r="BF46" s="427"/>
      <c r="BG46" s="428"/>
      <c r="BH46" s="273"/>
      <c r="BI46" s="274"/>
      <c r="BJ46" s="274"/>
      <c r="BK46" s="275"/>
      <c r="BL46" s="276"/>
      <c r="BM46" s="274"/>
      <c r="BN46" s="274"/>
      <c r="BO46" s="277"/>
      <c r="BP46" s="273"/>
      <c r="BQ46" s="274"/>
      <c r="BR46" s="274"/>
      <c r="BS46" s="275"/>
      <c r="BT46" s="276"/>
      <c r="BU46" s="274"/>
      <c r="BV46" s="274"/>
      <c r="BW46" s="277"/>
      <c r="BX46" s="425"/>
      <c r="BY46" s="273"/>
      <c r="BZ46" s="274"/>
      <c r="CA46" s="277"/>
      <c r="CB46" s="425"/>
      <c r="CC46" s="273"/>
      <c r="CD46" s="275"/>
      <c r="CE46" s="426"/>
      <c r="CF46" s="425"/>
      <c r="CG46" s="273"/>
      <c r="CH46" s="274"/>
      <c r="CI46" s="277"/>
      <c r="CJ46" s="425"/>
      <c r="CK46" s="273"/>
      <c r="CL46" s="274"/>
      <c r="CM46" s="392"/>
      <c r="CN46" s="36"/>
      <c r="CO46" s="36"/>
      <c r="CP46" s="36"/>
      <c r="CQ46" s="36"/>
      <c r="CR46" s="36"/>
      <c r="CS46" s="36"/>
      <c r="CT46" s="36"/>
      <c r="CU46" s="36"/>
      <c r="CV46" s="4"/>
      <c r="CW46" s="4"/>
    </row>
    <row r="47" spans="1:101" x14ac:dyDescent="0.15">
      <c r="A47" s="409">
        <v>21</v>
      </c>
      <c r="B47" s="410"/>
      <c r="C47" s="411"/>
      <c r="D47" s="412"/>
      <c r="E47" s="412"/>
      <c r="F47" s="412"/>
      <c r="G47" s="412"/>
      <c r="H47" s="412"/>
      <c r="I47" s="412"/>
      <c r="J47" s="412"/>
      <c r="K47" s="412"/>
      <c r="L47" s="412"/>
      <c r="M47" s="412"/>
      <c r="N47" s="412"/>
      <c r="O47" s="413"/>
      <c r="P47" s="414"/>
      <c r="Q47" s="415"/>
      <c r="R47" s="415"/>
      <c r="S47" s="415"/>
      <c r="T47" s="415"/>
      <c r="U47" s="415"/>
      <c r="V47" s="415"/>
      <c r="W47" s="489"/>
      <c r="X47" s="490"/>
      <c r="Y47" s="490"/>
      <c r="Z47" s="490"/>
      <c r="AA47" s="490"/>
      <c r="AB47" s="490"/>
      <c r="AC47" s="490"/>
      <c r="AD47" s="490"/>
      <c r="AE47" s="491"/>
      <c r="AF47" s="414"/>
      <c r="AG47" s="415"/>
      <c r="AH47" s="415"/>
      <c r="AI47" s="415"/>
      <c r="AJ47" s="415"/>
      <c r="AK47" s="415"/>
      <c r="AL47" s="415"/>
      <c r="AM47" s="415"/>
      <c r="AN47" s="418"/>
      <c r="AO47" s="276"/>
      <c r="AP47" s="277"/>
      <c r="AQ47" s="273"/>
      <c r="AR47" s="274"/>
      <c r="AS47" s="274"/>
      <c r="AT47" s="485"/>
      <c r="AU47" s="487"/>
      <c r="AV47" s="274"/>
      <c r="AW47" s="277"/>
      <c r="AX47" s="276"/>
      <c r="AY47" s="277"/>
      <c r="AZ47" s="276"/>
      <c r="BA47" s="277"/>
      <c r="BB47" s="276"/>
      <c r="BC47" s="277"/>
      <c r="BD47" s="276"/>
      <c r="BE47" s="277"/>
      <c r="BF47" s="427"/>
      <c r="BG47" s="428"/>
      <c r="BH47" s="273"/>
      <c r="BI47" s="274"/>
      <c r="BJ47" s="274"/>
      <c r="BK47" s="275"/>
      <c r="BL47" s="276"/>
      <c r="BM47" s="274"/>
      <c r="BN47" s="274"/>
      <c r="BO47" s="277"/>
      <c r="BP47" s="273"/>
      <c r="BQ47" s="274"/>
      <c r="BR47" s="274"/>
      <c r="BS47" s="275"/>
      <c r="BT47" s="276"/>
      <c r="BU47" s="274"/>
      <c r="BV47" s="274"/>
      <c r="BW47" s="277"/>
      <c r="BX47" s="425"/>
      <c r="BY47" s="273"/>
      <c r="BZ47" s="274"/>
      <c r="CA47" s="277"/>
      <c r="CB47" s="425"/>
      <c r="CC47" s="273"/>
      <c r="CD47" s="275"/>
      <c r="CE47" s="426"/>
      <c r="CF47" s="425"/>
      <c r="CG47" s="273"/>
      <c r="CH47" s="274"/>
      <c r="CI47" s="277"/>
      <c r="CJ47" s="393"/>
      <c r="CK47" s="273"/>
      <c r="CL47" s="274"/>
      <c r="CM47" s="392"/>
      <c r="CN47" s="36"/>
      <c r="CO47" s="36"/>
      <c r="CP47" s="36"/>
      <c r="CQ47" s="36"/>
      <c r="CR47" s="36"/>
      <c r="CS47" s="36"/>
      <c r="CT47" s="36"/>
      <c r="CU47" s="36"/>
      <c r="CV47" s="4"/>
      <c r="CW47" s="4"/>
    </row>
    <row r="48" spans="1:101" x14ac:dyDescent="0.15">
      <c r="A48" s="409">
        <v>22</v>
      </c>
      <c r="B48" s="410"/>
      <c r="C48" s="411"/>
      <c r="D48" s="412"/>
      <c r="E48" s="412"/>
      <c r="F48" s="412"/>
      <c r="G48" s="412"/>
      <c r="H48" s="412"/>
      <c r="I48" s="412"/>
      <c r="J48" s="412"/>
      <c r="K48" s="412"/>
      <c r="L48" s="412"/>
      <c r="M48" s="412"/>
      <c r="N48" s="412"/>
      <c r="O48" s="413"/>
      <c r="P48" s="414"/>
      <c r="Q48" s="415"/>
      <c r="R48" s="415"/>
      <c r="S48" s="415"/>
      <c r="T48" s="415"/>
      <c r="U48" s="415"/>
      <c r="V48" s="415"/>
      <c r="W48" s="489"/>
      <c r="X48" s="490"/>
      <c r="Y48" s="490"/>
      <c r="Z48" s="490"/>
      <c r="AA48" s="490"/>
      <c r="AB48" s="490"/>
      <c r="AC48" s="490"/>
      <c r="AD48" s="490"/>
      <c r="AE48" s="491"/>
      <c r="AF48" s="414"/>
      <c r="AG48" s="415"/>
      <c r="AH48" s="415"/>
      <c r="AI48" s="415"/>
      <c r="AJ48" s="415"/>
      <c r="AK48" s="415"/>
      <c r="AL48" s="415"/>
      <c r="AM48" s="415"/>
      <c r="AN48" s="418"/>
      <c r="AO48" s="276"/>
      <c r="AP48" s="277"/>
      <c r="AQ48" s="273"/>
      <c r="AR48" s="274"/>
      <c r="AS48" s="274"/>
      <c r="AT48" s="485"/>
      <c r="AU48" s="487"/>
      <c r="AV48" s="274"/>
      <c r="AW48" s="277"/>
      <c r="AX48" s="276"/>
      <c r="AY48" s="277"/>
      <c r="AZ48" s="276"/>
      <c r="BA48" s="277"/>
      <c r="BB48" s="276"/>
      <c r="BC48" s="277"/>
      <c r="BD48" s="276"/>
      <c r="BE48" s="277"/>
      <c r="BF48" s="427"/>
      <c r="BG48" s="428"/>
      <c r="BH48" s="273"/>
      <c r="BI48" s="274"/>
      <c r="BJ48" s="274"/>
      <c r="BK48" s="275"/>
      <c r="BL48" s="276"/>
      <c r="BM48" s="274"/>
      <c r="BN48" s="274"/>
      <c r="BO48" s="277"/>
      <c r="BP48" s="273"/>
      <c r="BQ48" s="274"/>
      <c r="BR48" s="274"/>
      <c r="BS48" s="275"/>
      <c r="BT48" s="276"/>
      <c r="BU48" s="274"/>
      <c r="BV48" s="274"/>
      <c r="BW48" s="277"/>
      <c r="BX48" s="425"/>
      <c r="BY48" s="273"/>
      <c r="BZ48" s="274"/>
      <c r="CA48" s="277"/>
      <c r="CB48" s="425"/>
      <c r="CC48" s="273"/>
      <c r="CD48" s="275"/>
      <c r="CE48" s="426"/>
      <c r="CF48" s="425"/>
      <c r="CG48" s="273"/>
      <c r="CH48" s="274"/>
      <c r="CI48" s="277"/>
      <c r="CJ48" s="393"/>
      <c r="CK48" s="273"/>
      <c r="CL48" s="274"/>
      <c r="CM48" s="392"/>
      <c r="CN48" s="36"/>
      <c r="CO48" s="36"/>
      <c r="CP48" s="36"/>
      <c r="CQ48" s="36"/>
      <c r="CR48" s="36"/>
      <c r="CS48" s="36"/>
      <c r="CT48" s="36"/>
      <c r="CU48" s="36"/>
      <c r="CV48" s="4"/>
      <c r="CW48" s="4"/>
    </row>
    <row r="49" spans="1:101" x14ac:dyDescent="0.15">
      <c r="A49" s="409">
        <v>23</v>
      </c>
      <c r="B49" s="410"/>
      <c r="C49" s="411"/>
      <c r="D49" s="412"/>
      <c r="E49" s="412"/>
      <c r="F49" s="412"/>
      <c r="G49" s="412"/>
      <c r="H49" s="412"/>
      <c r="I49" s="412"/>
      <c r="J49" s="412"/>
      <c r="K49" s="412"/>
      <c r="L49" s="412"/>
      <c r="M49" s="412"/>
      <c r="N49" s="412"/>
      <c r="O49" s="413"/>
      <c r="P49" s="414"/>
      <c r="Q49" s="415"/>
      <c r="R49" s="415"/>
      <c r="S49" s="415"/>
      <c r="T49" s="415"/>
      <c r="U49" s="415"/>
      <c r="V49" s="415"/>
      <c r="W49" s="489"/>
      <c r="X49" s="490"/>
      <c r="Y49" s="490"/>
      <c r="Z49" s="490"/>
      <c r="AA49" s="490"/>
      <c r="AB49" s="490"/>
      <c r="AC49" s="490"/>
      <c r="AD49" s="490"/>
      <c r="AE49" s="491"/>
      <c r="AF49" s="414"/>
      <c r="AG49" s="415"/>
      <c r="AH49" s="415"/>
      <c r="AI49" s="415"/>
      <c r="AJ49" s="415"/>
      <c r="AK49" s="415"/>
      <c r="AL49" s="415"/>
      <c r="AM49" s="415"/>
      <c r="AN49" s="418"/>
      <c r="AO49" s="276"/>
      <c r="AP49" s="277"/>
      <c r="AQ49" s="273"/>
      <c r="AR49" s="274"/>
      <c r="AS49" s="274"/>
      <c r="AT49" s="485"/>
      <c r="AU49" s="487"/>
      <c r="AV49" s="274"/>
      <c r="AW49" s="277"/>
      <c r="AX49" s="276"/>
      <c r="AY49" s="277"/>
      <c r="AZ49" s="276"/>
      <c r="BA49" s="277"/>
      <c r="BB49" s="276"/>
      <c r="BC49" s="277"/>
      <c r="BD49" s="276"/>
      <c r="BE49" s="277"/>
      <c r="BF49" s="427"/>
      <c r="BG49" s="428"/>
      <c r="BH49" s="273"/>
      <c r="BI49" s="274"/>
      <c r="BJ49" s="274"/>
      <c r="BK49" s="275"/>
      <c r="BL49" s="276"/>
      <c r="BM49" s="274"/>
      <c r="BN49" s="274"/>
      <c r="BO49" s="277"/>
      <c r="BP49" s="273"/>
      <c r="BQ49" s="274"/>
      <c r="BR49" s="274"/>
      <c r="BS49" s="275"/>
      <c r="BT49" s="276"/>
      <c r="BU49" s="274"/>
      <c r="BV49" s="274"/>
      <c r="BW49" s="277"/>
      <c r="BX49" s="425"/>
      <c r="BY49" s="273"/>
      <c r="BZ49" s="274"/>
      <c r="CA49" s="277"/>
      <c r="CB49" s="425"/>
      <c r="CC49" s="273"/>
      <c r="CD49" s="275"/>
      <c r="CE49" s="426"/>
      <c r="CF49" s="425"/>
      <c r="CG49" s="273"/>
      <c r="CH49" s="274"/>
      <c r="CI49" s="277"/>
      <c r="CJ49" s="393"/>
      <c r="CK49" s="273"/>
      <c r="CL49" s="274"/>
      <c r="CM49" s="392"/>
      <c r="CN49" s="36"/>
      <c r="CO49" s="36"/>
      <c r="CP49" s="36"/>
      <c r="CQ49" s="36"/>
      <c r="CR49" s="36"/>
      <c r="CS49" s="36"/>
      <c r="CT49" s="36"/>
      <c r="CU49" s="36"/>
      <c r="CV49" s="4"/>
      <c r="CW49" s="4"/>
    </row>
    <row r="50" spans="1:101" x14ac:dyDescent="0.15">
      <c r="A50" s="409">
        <v>24</v>
      </c>
      <c r="B50" s="410"/>
      <c r="C50" s="411"/>
      <c r="D50" s="412"/>
      <c r="E50" s="412"/>
      <c r="F50" s="412"/>
      <c r="G50" s="412"/>
      <c r="H50" s="412"/>
      <c r="I50" s="412"/>
      <c r="J50" s="412"/>
      <c r="K50" s="412"/>
      <c r="L50" s="412"/>
      <c r="M50" s="412"/>
      <c r="N50" s="412"/>
      <c r="O50" s="413"/>
      <c r="P50" s="414"/>
      <c r="Q50" s="415"/>
      <c r="R50" s="415"/>
      <c r="S50" s="415"/>
      <c r="T50" s="415"/>
      <c r="U50" s="415"/>
      <c r="V50" s="415"/>
      <c r="W50" s="489"/>
      <c r="X50" s="490"/>
      <c r="Y50" s="490"/>
      <c r="Z50" s="490"/>
      <c r="AA50" s="490"/>
      <c r="AB50" s="490"/>
      <c r="AC50" s="490"/>
      <c r="AD50" s="490"/>
      <c r="AE50" s="491"/>
      <c r="AF50" s="414"/>
      <c r="AG50" s="415"/>
      <c r="AH50" s="415"/>
      <c r="AI50" s="415"/>
      <c r="AJ50" s="415"/>
      <c r="AK50" s="415"/>
      <c r="AL50" s="415"/>
      <c r="AM50" s="415"/>
      <c r="AN50" s="418"/>
      <c r="AO50" s="276"/>
      <c r="AP50" s="277"/>
      <c r="AQ50" s="273"/>
      <c r="AR50" s="274"/>
      <c r="AS50" s="274"/>
      <c r="AT50" s="485"/>
      <c r="AU50" s="487"/>
      <c r="AV50" s="274"/>
      <c r="AW50" s="277"/>
      <c r="AX50" s="276"/>
      <c r="AY50" s="277"/>
      <c r="AZ50" s="276"/>
      <c r="BA50" s="277"/>
      <c r="BB50" s="276"/>
      <c r="BC50" s="277"/>
      <c r="BD50" s="276"/>
      <c r="BE50" s="277"/>
      <c r="BF50" s="427"/>
      <c r="BG50" s="428"/>
      <c r="BH50" s="273"/>
      <c r="BI50" s="274"/>
      <c r="BJ50" s="274"/>
      <c r="BK50" s="275"/>
      <c r="BL50" s="276"/>
      <c r="BM50" s="274"/>
      <c r="BN50" s="274"/>
      <c r="BO50" s="277"/>
      <c r="BP50" s="273"/>
      <c r="BQ50" s="274"/>
      <c r="BR50" s="274"/>
      <c r="BS50" s="275"/>
      <c r="BT50" s="276"/>
      <c r="BU50" s="274"/>
      <c r="BV50" s="274"/>
      <c r="BW50" s="277"/>
      <c r="BX50" s="425"/>
      <c r="BY50" s="273"/>
      <c r="BZ50" s="274"/>
      <c r="CA50" s="277"/>
      <c r="CB50" s="425"/>
      <c r="CC50" s="273"/>
      <c r="CD50" s="275"/>
      <c r="CE50" s="426"/>
      <c r="CF50" s="425"/>
      <c r="CG50" s="273"/>
      <c r="CH50" s="274"/>
      <c r="CI50" s="277"/>
      <c r="CJ50" s="393"/>
      <c r="CK50" s="273"/>
      <c r="CL50" s="274"/>
      <c r="CM50" s="392"/>
      <c r="CN50" s="36"/>
      <c r="CO50" s="36"/>
      <c r="CP50" s="36"/>
      <c r="CQ50" s="36"/>
      <c r="CR50" s="36"/>
      <c r="CS50" s="36"/>
      <c r="CT50" s="36"/>
      <c r="CU50" s="36"/>
      <c r="CV50" s="4"/>
      <c r="CW50" s="4"/>
    </row>
    <row r="51" spans="1:101" x14ac:dyDescent="0.15">
      <c r="A51" s="409">
        <v>25</v>
      </c>
      <c r="B51" s="410"/>
      <c r="C51" s="411"/>
      <c r="D51" s="412"/>
      <c r="E51" s="412"/>
      <c r="F51" s="412"/>
      <c r="G51" s="412"/>
      <c r="H51" s="412"/>
      <c r="I51" s="412"/>
      <c r="J51" s="412"/>
      <c r="K51" s="412"/>
      <c r="L51" s="412"/>
      <c r="M51" s="412"/>
      <c r="N51" s="412"/>
      <c r="O51" s="413"/>
      <c r="P51" s="414"/>
      <c r="Q51" s="415"/>
      <c r="R51" s="415"/>
      <c r="S51" s="415"/>
      <c r="T51" s="415"/>
      <c r="U51" s="415"/>
      <c r="V51" s="415"/>
      <c r="W51" s="489"/>
      <c r="X51" s="490"/>
      <c r="Y51" s="490"/>
      <c r="Z51" s="490"/>
      <c r="AA51" s="490"/>
      <c r="AB51" s="490"/>
      <c r="AC51" s="490"/>
      <c r="AD51" s="490"/>
      <c r="AE51" s="491"/>
      <c r="AF51" s="414"/>
      <c r="AG51" s="415"/>
      <c r="AH51" s="415"/>
      <c r="AI51" s="415"/>
      <c r="AJ51" s="415"/>
      <c r="AK51" s="415"/>
      <c r="AL51" s="415"/>
      <c r="AM51" s="415"/>
      <c r="AN51" s="418"/>
      <c r="AO51" s="276"/>
      <c r="AP51" s="277"/>
      <c r="AQ51" s="273"/>
      <c r="AR51" s="274"/>
      <c r="AS51" s="274"/>
      <c r="AT51" s="485"/>
      <c r="AU51" s="487"/>
      <c r="AV51" s="274"/>
      <c r="AW51" s="277"/>
      <c r="AX51" s="276"/>
      <c r="AY51" s="277"/>
      <c r="AZ51" s="276"/>
      <c r="BA51" s="277"/>
      <c r="BB51" s="276"/>
      <c r="BC51" s="277"/>
      <c r="BD51" s="276"/>
      <c r="BE51" s="277"/>
      <c r="BF51" s="427"/>
      <c r="BG51" s="428"/>
      <c r="BH51" s="273"/>
      <c r="BI51" s="274"/>
      <c r="BJ51" s="274"/>
      <c r="BK51" s="275"/>
      <c r="BL51" s="276"/>
      <c r="BM51" s="274"/>
      <c r="BN51" s="274"/>
      <c r="BO51" s="277"/>
      <c r="BP51" s="273"/>
      <c r="BQ51" s="274"/>
      <c r="BR51" s="274"/>
      <c r="BS51" s="275"/>
      <c r="BT51" s="276"/>
      <c r="BU51" s="274"/>
      <c r="BV51" s="274"/>
      <c r="BW51" s="277"/>
      <c r="BX51" s="425"/>
      <c r="BY51" s="273"/>
      <c r="BZ51" s="274"/>
      <c r="CA51" s="277"/>
      <c r="CB51" s="425"/>
      <c r="CC51" s="273"/>
      <c r="CD51" s="274"/>
      <c r="CE51" s="277"/>
      <c r="CF51" s="276"/>
      <c r="CG51" s="274"/>
      <c r="CH51" s="274"/>
      <c r="CI51" s="277"/>
      <c r="CJ51" s="273"/>
      <c r="CK51" s="274"/>
      <c r="CL51" s="274"/>
      <c r="CM51" s="392"/>
      <c r="CN51" s="36"/>
      <c r="CO51" s="36"/>
      <c r="CP51" s="36"/>
      <c r="CQ51" s="36"/>
      <c r="CR51" s="36"/>
      <c r="CS51" s="36"/>
      <c r="CT51" s="36"/>
      <c r="CU51" s="36"/>
      <c r="CV51" s="4"/>
      <c r="CW51" s="4"/>
    </row>
    <row r="52" spans="1:101" x14ac:dyDescent="0.15">
      <c r="A52" s="409">
        <v>26</v>
      </c>
      <c r="B52" s="410"/>
      <c r="C52" s="411"/>
      <c r="D52" s="412"/>
      <c r="E52" s="412"/>
      <c r="F52" s="412"/>
      <c r="G52" s="412"/>
      <c r="H52" s="412"/>
      <c r="I52" s="412"/>
      <c r="J52" s="412"/>
      <c r="K52" s="412"/>
      <c r="L52" s="412"/>
      <c r="M52" s="412"/>
      <c r="N52" s="412"/>
      <c r="O52" s="413"/>
      <c r="P52" s="414"/>
      <c r="Q52" s="415"/>
      <c r="R52" s="415"/>
      <c r="S52" s="415"/>
      <c r="T52" s="415"/>
      <c r="U52" s="415"/>
      <c r="V52" s="415"/>
      <c r="W52" s="489"/>
      <c r="X52" s="490"/>
      <c r="Y52" s="490"/>
      <c r="Z52" s="490"/>
      <c r="AA52" s="490"/>
      <c r="AB52" s="490"/>
      <c r="AC52" s="490"/>
      <c r="AD52" s="490"/>
      <c r="AE52" s="491"/>
      <c r="AF52" s="414"/>
      <c r="AG52" s="415"/>
      <c r="AH52" s="415"/>
      <c r="AI52" s="415"/>
      <c r="AJ52" s="415"/>
      <c r="AK52" s="415"/>
      <c r="AL52" s="415"/>
      <c r="AM52" s="415"/>
      <c r="AN52" s="418"/>
      <c r="AO52" s="276"/>
      <c r="AP52" s="277"/>
      <c r="AQ52" s="273"/>
      <c r="AR52" s="274"/>
      <c r="AS52" s="274"/>
      <c r="AT52" s="485"/>
      <c r="AU52" s="487"/>
      <c r="AV52" s="274"/>
      <c r="AW52" s="277"/>
      <c r="AX52" s="276"/>
      <c r="AY52" s="277"/>
      <c r="AZ52" s="276"/>
      <c r="BA52" s="277"/>
      <c r="BB52" s="276"/>
      <c r="BC52" s="277"/>
      <c r="BD52" s="276"/>
      <c r="BE52" s="277"/>
      <c r="BF52" s="427"/>
      <c r="BG52" s="428"/>
      <c r="BH52" s="273"/>
      <c r="BI52" s="274"/>
      <c r="BJ52" s="274"/>
      <c r="BK52" s="275"/>
      <c r="BL52" s="276"/>
      <c r="BM52" s="274"/>
      <c r="BN52" s="274"/>
      <c r="BO52" s="277"/>
      <c r="BP52" s="273"/>
      <c r="BQ52" s="274"/>
      <c r="BR52" s="274"/>
      <c r="BS52" s="275"/>
      <c r="BT52" s="276"/>
      <c r="BU52" s="274"/>
      <c r="BV52" s="274"/>
      <c r="BW52" s="277"/>
      <c r="BX52" s="425"/>
      <c r="BY52" s="273"/>
      <c r="BZ52" s="274"/>
      <c r="CA52" s="277"/>
      <c r="CB52" s="425"/>
      <c r="CC52" s="273"/>
      <c r="CD52" s="274"/>
      <c r="CE52" s="277"/>
      <c r="CF52" s="425"/>
      <c r="CG52" s="273"/>
      <c r="CH52" s="274"/>
      <c r="CI52" s="277"/>
      <c r="CJ52" s="393"/>
      <c r="CK52" s="273"/>
      <c r="CL52" s="274"/>
      <c r="CM52" s="392"/>
      <c r="CN52" s="36"/>
      <c r="CO52" s="36"/>
      <c r="CP52" s="36"/>
      <c r="CQ52" s="36"/>
      <c r="CR52" s="36"/>
      <c r="CS52" s="36"/>
      <c r="CT52" s="36"/>
      <c r="CU52" s="36"/>
      <c r="CV52" s="4"/>
      <c r="CW52" s="4"/>
    </row>
    <row r="53" spans="1:101" x14ac:dyDescent="0.15">
      <c r="A53" s="409">
        <v>27</v>
      </c>
      <c r="B53" s="410"/>
      <c r="C53" s="411"/>
      <c r="D53" s="412"/>
      <c r="E53" s="412"/>
      <c r="F53" s="412"/>
      <c r="G53" s="412"/>
      <c r="H53" s="412"/>
      <c r="I53" s="412"/>
      <c r="J53" s="412"/>
      <c r="K53" s="412"/>
      <c r="L53" s="412"/>
      <c r="M53" s="412"/>
      <c r="N53" s="412"/>
      <c r="O53" s="413"/>
      <c r="P53" s="414"/>
      <c r="Q53" s="415"/>
      <c r="R53" s="415"/>
      <c r="S53" s="415"/>
      <c r="T53" s="415"/>
      <c r="U53" s="415"/>
      <c r="V53" s="415"/>
      <c r="W53" s="489"/>
      <c r="X53" s="490"/>
      <c r="Y53" s="490"/>
      <c r="Z53" s="490"/>
      <c r="AA53" s="490"/>
      <c r="AB53" s="490"/>
      <c r="AC53" s="490"/>
      <c r="AD53" s="490"/>
      <c r="AE53" s="491"/>
      <c r="AF53" s="414"/>
      <c r="AG53" s="415"/>
      <c r="AH53" s="415"/>
      <c r="AI53" s="415"/>
      <c r="AJ53" s="415"/>
      <c r="AK53" s="415"/>
      <c r="AL53" s="415"/>
      <c r="AM53" s="415"/>
      <c r="AN53" s="418"/>
      <c r="AO53" s="276"/>
      <c r="AP53" s="277"/>
      <c r="AQ53" s="273"/>
      <c r="AR53" s="274"/>
      <c r="AS53" s="274"/>
      <c r="AT53" s="485"/>
      <c r="AU53" s="487"/>
      <c r="AV53" s="274"/>
      <c r="AW53" s="277"/>
      <c r="AX53" s="276"/>
      <c r="AY53" s="277"/>
      <c r="AZ53" s="276"/>
      <c r="BA53" s="277"/>
      <c r="BB53" s="276"/>
      <c r="BC53" s="277"/>
      <c r="BD53" s="276"/>
      <c r="BE53" s="277"/>
      <c r="BF53" s="427"/>
      <c r="BG53" s="428"/>
      <c r="BH53" s="273"/>
      <c r="BI53" s="274"/>
      <c r="BJ53" s="274"/>
      <c r="BK53" s="275"/>
      <c r="BL53" s="276"/>
      <c r="BM53" s="274"/>
      <c r="BN53" s="274"/>
      <c r="BO53" s="277"/>
      <c r="BP53" s="273"/>
      <c r="BQ53" s="274"/>
      <c r="BR53" s="274"/>
      <c r="BS53" s="275"/>
      <c r="BT53" s="276"/>
      <c r="BU53" s="274"/>
      <c r="BV53" s="274"/>
      <c r="BW53" s="277"/>
      <c r="BX53" s="425"/>
      <c r="BY53" s="273"/>
      <c r="BZ53" s="274"/>
      <c r="CA53" s="277"/>
      <c r="CB53" s="425"/>
      <c r="CC53" s="273"/>
      <c r="CD53" s="274"/>
      <c r="CE53" s="277"/>
      <c r="CF53" s="425"/>
      <c r="CG53" s="273"/>
      <c r="CH53" s="274"/>
      <c r="CI53" s="277"/>
      <c r="CJ53" s="393"/>
      <c r="CK53" s="273"/>
      <c r="CL53" s="274"/>
      <c r="CM53" s="392"/>
      <c r="CN53" s="36"/>
      <c r="CO53" s="36"/>
      <c r="CP53" s="36"/>
      <c r="CQ53" s="36"/>
      <c r="CR53" s="36"/>
      <c r="CS53" s="36"/>
      <c r="CT53" s="36"/>
      <c r="CU53" s="36"/>
      <c r="CV53" s="4"/>
      <c r="CW53" s="4"/>
    </row>
    <row r="54" spans="1:101" x14ac:dyDescent="0.15">
      <c r="A54" s="409">
        <v>28</v>
      </c>
      <c r="B54" s="410"/>
      <c r="C54" s="411"/>
      <c r="D54" s="412"/>
      <c r="E54" s="412"/>
      <c r="F54" s="412"/>
      <c r="G54" s="412"/>
      <c r="H54" s="412"/>
      <c r="I54" s="412"/>
      <c r="J54" s="412"/>
      <c r="K54" s="412"/>
      <c r="L54" s="412"/>
      <c r="M54" s="412"/>
      <c r="N54" s="412"/>
      <c r="O54" s="413"/>
      <c r="P54" s="414"/>
      <c r="Q54" s="415"/>
      <c r="R54" s="415"/>
      <c r="S54" s="415"/>
      <c r="T54" s="415"/>
      <c r="U54" s="415"/>
      <c r="V54" s="415"/>
      <c r="W54" s="489"/>
      <c r="X54" s="490"/>
      <c r="Y54" s="490"/>
      <c r="Z54" s="490"/>
      <c r="AA54" s="490"/>
      <c r="AB54" s="490"/>
      <c r="AC54" s="490"/>
      <c r="AD54" s="490"/>
      <c r="AE54" s="491"/>
      <c r="AF54" s="414"/>
      <c r="AG54" s="415"/>
      <c r="AH54" s="415"/>
      <c r="AI54" s="415"/>
      <c r="AJ54" s="415"/>
      <c r="AK54" s="415"/>
      <c r="AL54" s="415"/>
      <c r="AM54" s="415"/>
      <c r="AN54" s="418"/>
      <c r="AO54" s="276"/>
      <c r="AP54" s="277"/>
      <c r="AQ54" s="273"/>
      <c r="AR54" s="274"/>
      <c r="AS54" s="274"/>
      <c r="AT54" s="485"/>
      <c r="AU54" s="487"/>
      <c r="AV54" s="274"/>
      <c r="AW54" s="277"/>
      <c r="AX54" s="276"/>
      <c r="AY54" s="277"/>
      <c r="AZ54" s="276"/>
      <c r="BA54" s="277"/>
      <c r="BB54" s="276"/>
      <c r="BC54" s="277"/>
      <c r="BD54" s="276"/>
      <c r="BE54" s="277"/>
      <c r="BF54" s="427"/>
      <c r="BG54" s="428"/>
      <c r="BH54" s="273"/>
      <c r="BI54" s="274"/>
      <c r="BJ54" s="274"/>
      <c r="BK54" s="275"/>
      <c r="BL54" s="276"/>
      <c r="BM54" s="274"/>
      <c r="BN54" s="274"/>
      <c r="BO54" s="277"/>
      <c r="BP54" s="273"/>
      <c r="BQ54" s="274"/>
      <c r="BR54" s="274"/>
      <c r="BS54" s="275"/>
      <c r="BT54" s="276"/>
      <c r="BU54" s="274"/>
      <c r="BV54" s="274"/>
      <c r="BW54" s="277"/>
      <c r="BX54" s="425"/>
      <c r="BY54" s="273"/>
      <c r="BZ54" s="274"/>
      <c r="CA54" s="277"/>
      <c r="CB54" s="425"/>
      <c r="CC54" s="273"/>
      <c r="CD54" s="274"/>
      <c r="CE54" s="277"/>
      <c r="CF54" s="425"/>
      <c r="CG54" s="273"/>
      <c r="CH54" s="274"/>
      <c r="CI54" s="277"/>
      <c r="CJ54" s="393"/>
      <c r="CK54" s="273"/>
      <c r="CL54" s="274"/>
      <c r="CM54" s="392"/>
      <c r="CN54" s="36"/>
      <c r="CO54" s="36"/>
      <c r="CP54" s="36"/>
      <c r="CQ54" s="36"/>
      <c r="CR54" s="36"/>
      <c r="CS54" s="36"/>
      <c r="CT54" s="36"/>
      <c r="CU54" s="36"/>
      <c r="CV54" s="4"/>
      <c r="CW54" s="4"/>
    </row>
    <row r="55" spans="1:101" x14ac:dyDescent="0.15">
      <c r="A55" s="409">
        <v>29</v>
      </c>
      <c r="B55" s="410"/>
      <c r="C55" s="411"/>
      <c r="D55" s="412"/>
      <c r="E55" s="412"/>
      <c r="F55" s="412"/>
      <c r="G55" s="412"/>
      <c r="H55" s="412"/>
      <c r="I55" s="412"/>
      <c r="J55" s="412"/>
      <c r="K55" s="412"/>
      <c r="L55" s="412"/>
      <c r="M55" s="412"/>
      <c r="N55" s="412"/>
      <c r="O55" s="413"/>
      <c r="P55" s="414"/>
      <c r="Q55" s="415"/>
      <c r="R55" s="415"/>
      <c r="S55" s="415"/>
      <c r="T55" s="415"/>
      <c r="U55" s="415"/>
      <c r="V55" s="415"/>
      <c r="W55" s="489"/>
      <c r="X55" s="490"/>
      <c r="Y55" s="490"/>
      <c r="Z55" s="490"/>
      <c r="AA55" s="490"/>
      <c r="AB55" s="490"/>
      <c r="AC55" s="490"/>
      <c r="AD55" s="490"/>
      <c r="AE55" s="491"/>
      <c r="AF55" s="414"/>
      <c r="AG55" s="415"/>
      <c r="AH55" s="415"/>
      <c r="AI55" s="415"/>
      <c r="AJ55" s="415"/>
      <c r="AK55" s="415"/>
      <c r="AL55" s="415"/>
      <c r="AM55" s="415"/>
      <c r="AN55" s="418"/>
      <c r="AO55" s="276"/>
      <c r="AP55" s="277"/>
      <c r="AQ55" s="273"/>
      <c r="AR55" s="274"/>
      <c r="AS55" s="274"/>
      <c r="AT55" s="485"/>
      <c r="AU55" s="487"/>
      <c r="AV55" s="274"/>
      <c r="AW55" s="277"/>
      <c r="AX55" s="276"/>
      <c r="AY55" s="277"/>
      <c r="AZ55" s="276"/>
      <c r="BA55" s="277"/>
      <c r="BB55" s="276"/>
      <c r="BC55" s="277"/>
      <c r="BD55" s="276"/>
      <c r="BE55" s="277"/>
      <c r="BF55" s="427"/>
      <c r="BG55" s="428"/>
      <c r="BH55" s="273"/>
      <c r="BI55" s="274"/>
      <c r="BJ55" s="274"/>
      <c r="BK55" s="275"/>
      <c r="BL55" s="276"/>
      <c r="BM55" s="274"/>
      <c r="BN55" s="274"/>
      <c r="BO55" s="277"/>
      <c r="BP55" s="273"/>
      <c r="BQ55" s="274"/>
      <c r="BR55" s="274"/>
      <c r="BS55" s="275"/>
      <c r="BT55" s="276"/>
      <c r="BU55" s="274"/>
      <c r="BV55" s="274"/>
      <c r="BW55" s="277"/>
      <c r="BX55" s="425"/>
      <c r="BY55" s="273"/>
      <c r="BZ55" s="274"/>
      <c r="CA55" s="277"/>
      <c r="CB55" s="425"/>
      <c r="CC55" s="273"/>
      <c r="CD55" s="274"/>
      <c r="CE55" s="277"/>
      <c r="CF55" s="425"/>
      <c r="CG55" s="273"/>
      <c r="CH55" s="274"/>
      <c r="CI55" s="277"/>
      <c r="CJ55" s="393"/>
      <c r="CK55" s="273"/>
      <c r="CL55" s="274"/>
      <c r="CM55" s="392"/>
      <c r="CN55" s="36"/>
      <c r="CO55" s="36"/>
      <c r="CP55" s="36"/>
      <c r="CQ55" s="36"/>
      <c r="CR55" s="36"/>
      <c r="CS55" s="36"/>
      <c r="CT55" s="36"/>
      <c r="CU55" s="36"/>
      <c r="CV55" s="4"/>
      <c r="CW55" s="4"/>
    </row>
    <row r="56" spans="1:101" x14ac:dyDescent="0.15">
      <c r="A56" s="409">
        <v>30</v>
      </c>
      <c r="B56" s="410"/>
      <c r="C56" s="411"/>
      <c r="D56" s="412"/>
      <c r="E56" s="412"/>
      <c r="F56" s="412"/>
      <c r="G56" s="412"/>
      <c r="H56" s="412"/>
      <c r="I56" s="412"/>
      <c r="J56" s="412"/>
      <c r="K56" s="412"/>
      <c r="L56" s="412"/>
      <c r="M56" s="412"/>
      <c r="N56" s="412"/>
      <c r="O56" s="413"/>
      <c r="P56" s="414"/>
      <c r="Q56" s="415"/>
      <c r="R56" s="415"/>
      <c r="S56" s="415"/>
      <c r="T56" s="415"/>
      <c r="U56" s="415"/>
      <c r="V56" s="415"/>
      <c r="W56" s="489"/>
      <c r="X56" s="490"/>
      <c r="Y56" s="490"/>
      <c r="Z56" s="490"/>
      <c r="AA56" s="490"/>
      <c r="AB56" s="490"/>
      <c r="AC56" s="490"/>
      <c r="AD56" s="490"/>
      <c r="AE56" s="491"/>
      <c r="AF56" s="414"/>
      <c r="AG56" s="415"/>
      <c r="AH56" s="415"/>
      <c r="AI56" s="415"/>
      <c r="AJ56" s="415"/>
      <c r="AK56" s="415"/>
      <c r="AL56" s="415"/>
      <c r="AM56" s="415"/>
      <c r="AN56" s="418"/>
      <c r="AO56" s="276"/>
      <c r="AP56" s="277"/>
      <c r="AQ56" s="273"/>
      <c r="AR56" s="274"/>
      <c r="AS56" s="274"/>
      <c r="AT56" s="485"/>
      <c r="AU56" s="487"/>
      <c r="AV56" s="274"/>
      <c r="AW56" s="277"/>
      <c r="AX56" s="276"/>
      <c r="AY56" s="277"/>
      <c r="AZ56" s="276"/>
      <c r="BA56" s="277"/>
      <c r="BB56" s="276"/>
      <c r="BC56" s="277"/>
      <c r="BD56" s="276"/>
      <c r="BE56" s="277"/>
      <c r="BF56" s="427"/>
      <c r="BG56" s="428"/>
      <c r="BH56" s="273"/>
      <c r="BI56" s="274"/>
      <c r="BJ56" s="274"/>
      <c r="BK56" s="275"/>
      <c r="BL56" s="276"/>
      <c r="BM56" s="274"/>
      <c r="BN56" s="274"/>
      <c r="BO56" s="277"/>
      <c r="BP56" s="273"/>
      <c r="BQ56" s="274"/>
      <c r="BR56" s="274"/>
      <c r="BS56" s="275"/>
      <c r="BT56" s="276"/>
      <c r="BU56" s="274"/>
      <c r="BV56" s="274"/>
      <c r="BW56" s="277"/>
      <c r="BX56" s="425"/>
      <c r="BY56" s="273"/>
      <c r="BZ56" s="274"/>
      <c r="CA56" s="277"/>
      <c r="CB56" s="425"/>
      <c r="CC56" s="273"/>
      <c r="CD56" s="274"/>
      <c r="CE56" s="277"/>
      <c r="CF56" s="425"/>
      <c r="CG56" s="273"/>
      <c r="CH56" s="274"/>
      <c r="CI56" s="277"/>
      <c r="CJ56" s="393"/>
      <c r="CK56" s="273"/>
      <c r="CL56" s="274"/>
      <c r="CM56" s="392"/>
      <c r="CN56" s="36"/>
      <c r="CO56" s="36"/>
      <c r="CP56" s="36"/>
      <c r="CQ56" s="36"/>
      <c r="CR56" s="36"/>
      <c r="CS56" s="36"/>
      <c r="CT56" s="36"/>
      <c r="CU56" s="36"/>
      <c r="CV56" s="4"/>
      <c r="CW56" s="4"/>
    </row>
    <row r="57" spans="1:101" x14ac:dyDescent="0.15">
      <c r="A57" s="409">
        <v>31</v>
      </c>
      <c r="B57" s="410"/>
      <c r="C57" s="411"/>
      <c r="D57" s="412"/>
      <c r="E57" s="412"/>
      <c r="F57" s="412"/>
      <c r="G57" s="412"/>
      <c r="H57" s="412"/>
      <c r="I57" s="412"/>
      <c r="J57" s="412"/>
      <c r="K57" s="412"/>
      <c r="L57" s="412"/>
      <c r="M57" s="412"/>
      <c r="N57" s="412"/>
      <c r="O57" s="413"/>
      <c r="P57" s="414"/>
      <c r="Q57" s="415"/>
      <c r="R57" s="415"/>
      <c r="S57" s="415"/>
      <c r="T57" s="415"/>
      <c r="U57" s="415"/>
      <c r="V57" s="415"/>
      <c r="W57" s="489"/>
      <c r="X57" s="490"/>
      <c r="Y57" s="490"/>
      <c r="Z57" s="490"/>
      <c r="AA57" s="490"/>
      <c r="AB57" s="490"/>
      <c r="AC57" s="490"/>
      <c r="AD57" s="490"/>
      <c r="AE57" s="491"/>
      <c r="AF57" s="414"/>
      <c r="AG57" s="415"/>
      <c r="AH57" s="415"/>
      <c r="AI57" s="415"/>
      <c r="AJ57" s="415"/>
      <c r="AK57" s="415"/>
      <c r="AL57" s="415"/>
      <c r="AM57" s="415"/>
      <c r="AN57" s="418"/>
      <c r="AO57" s="276"/>
      <c r="AP57" s="277"/>
      <c r="AQ57" s="273"/>
      <c r="AR57" s="274"/>
      <c r="AS57" s="274"/>
      <c r="AT57" s="485"/>
      <c r="AU57" s="487"/>
      <c r="AV57" s="274"/>
      <c r="AW57" s="277"/>
      <c r="AX57" s="276"/>
      <c r="AY57" s="277"/>
      <c r="AZ57" s="276"/>
      <c r="BA57" s="277"/>
      <c r="BB57" s="276"/>
      <c r="BC57" s="277"/>
      <c r="BD57" s="276"/>
      <c r="BE57" s="277"/>
      <c r="BF57" s="276"/>
      <c r="BG57" s="277"/>
      <c r="BH57" s="273"/>
      <c r="BI57" s="274"/>
      <c r="BJ57" s="274"/>
      <c r="BK57" s="275"/>
      <c r="BL57" s="276"/>
      <c r="BM57" s="274"/>
      <c r="BN57" s="274"/>
      <c r="BO57" s="277"/>
      <c r="BP57" s="273"/>
      <c r="BQ57" s="274"/>
      <c r="BR57" s="274"/>
      <c r="BS57" s="275"/>
      <c r="BT57" s="276"/>
      <c r="BU57" s="274"/>
      <c r="BV57" s="274"/>
      <c r="BW57" s="277"/>
      <c r="BX57" s="425"/>
      <c r="BY57" s="273"/>
      <c r="BZ57" s="274"/>
      <c r="CA57" s="277"/>
      <c r="CB57" s="425"/>
      <c r="CC57" s="273"/>
      <c r="CD57" s="274"/>
      <c r="CE57" s="277"/>
      <c r="CF57" s="425"/>
      <c r="CG57" s="273"/>
      <c r="CH57" s="274"/>
      <c r="CI57" s="277"/>
      <c r="CJ57" s="393"/>
      <c r="CK57" s="273"/>
      <c r="CL57" s="274"/>
      <c r="CM57" s="392"/>
      <c r="CN57" s="36"/>
      <c r="CO57" s="36"/>
      <c r="CP57" s="36"/>
      <c r="CQ57" s="36"/>
      <c r="CR57" s="36"/>
      <c r="CS57" s="36"/>
      <c r="CT57" s="36"/>
      <c r="CU57" s="36"/>
      <c r="CV57" s="4"/>
      <c r="CW57" s="4"/>
    </row>
    <row r="58" spans="1:101" x14ac:dyDescent="0.15">
      <c r="A58" s="409">
        <v>32</v>
      </c>
      <c r="B58" s="410"/>
      <c r="C58" s="411"/>
      <c r="D58" s="412"/>
      <c r="E58" s="412"/>
      <c r="F58" s="412"/>
      <c r="G58" s="412"/>
      <c r="H58" s="412"/>
      <c r="I58" s="412"/>
      <c r="J58" s="412"/>
      <c r="K58" s="412"/>
      <c r="L58" s="412"/>
      <c r="M58" s="412"/>
      <c r="N58" s="412"/>
      <c r="O58" s="413"/>
      <c r="P58" s="414"/>
      <c r="Q58" s="415"/>
      <c r="R58" s="415"/>
      <c r="S58" s="415"/>
      <c r="T58" s="415"/>
      <c r="U58" s="415"/>
      <c r="V58" s="415"/>
      <c r="W58" s="489"/>
      <c r="X58" s="490"/>
      <c r="Y58" s="490"/>
      <c r="Z58" s="490"/>
      <c r="AA58" s="490"/>
      <c r="AB58" s="490"/>
      <c r="AC58" s="490"/>
      <c r="AD58" s="490"/>
      <c r="AE58" s="491"/>
      <c r="AF58" s="414"/>
      <c r="AG58" s="415"/>
      <c r="AH58" s="415"/>
      <c r="AI58" s="415"/>
      <c r="AJ58" s="415"/>
      <c r="AK58" s="415"/>
      <c r="AL58" s="415"/>
      <c r="AM58" s="415"/>
      <c r="AN58" s="418"/>
      <c r="AO58" s="276"/>
      <c r="AP58" s="277"/>
      <c r="AQ58" s="273"/>
      <c r="AR58" s="274"/>
      <c r="AS58" s="274"/>
      <c r="AT58" s="485"/>
      <c r="AU58" s="487"/>
      <c r="AV58" s="274"/>
      <c r="AW58" s="277"/>
      <c r="AX58" s="276"/>
      <c r="AY58" s="277"/>
      <c r="AZ58" s="276"/>
      <c r="BA58" s="277"/>
      <c r="BB58" s="276"/>
      <c r="BC58" s="277"/>
      <c r="BD58" s="276"/>
      <c r="BE58" s="277"/>
      <c r="BF58" s="276"/>
      <c r="BG58" s="277"/>
      <c r="BH58" s="273"/>
      <c r="BI58" s="274"/>
      <c r="BJ58" s="274"/>
      <c r="BK58" s="275"/>
      <c r="BL58" s="276"/>
      <c r="BM58" s="274"/>
      <c r="BN58" s="274"/>
      <c r="BO58" s="277"/>
      <c r="BP58" s="273"/>
      <c r="BQ58" s="274"/>
      <c r="BR58" s="274"/>
      <c r="BS58" s="275"/>
      <c r="BT58" s="276"/>
      <c r="BU58" s="274"/>
      <c r="BV58" s="274"/>
      <c r="BW58" s="277"/>
      <c r="BX58" s="425"/>
      <c r="BY58" s="273"/>
      <c r="BZ58" s="274"/>
      <c r="CA58" s="277"/>
      <c r="CB58" s="425"/>
      <c r="CC58" s="273"/>
      <c r="CD58" s="274"/>
      <c r="CE58" s="277"/>
      <c r="CF58" s="425"/>
      <c r="CG58" s="273"/>
      <c r="CH58" s="274"/>
      <c r="CI58" s="277"/>
      <c r="CJ58" s="393"/>
      <c r="CK58" s="273"/>
      <c r="CL58" s="274"/>
      <c r="CM58" s="392"/>
      <c r="CN58" s="36"/>
      <c r="CO58" s="36"/>
      <c r="CP58" s="36"/>
      <c r="CQ58" s="36"/>
      <c r="CR58" s="36"/>
      <c r="CS58" s="36"/>
      <c r="CT58" s="36"/>
      <c r="CU58" s="36"/>
      <c r="CV58" s="4"/>
      <c r="CW58" s="4"/>
    </row>
    <row r="59" spans="1:101" x14ac:dyDescent="0.15">
      <c r="A59" s="409">
        <v>33</v>
      </c>
      <c r="B59" s="410"/>
      <c r="C59" s="411"/>
      <c r="D59" s="412"/>
      <c r="E59" s="412"/>
      <c r="F59" s="412"/>
      <c r="G59" s="412"/>
      <c r="H59" s="412"/>
      <c r="I59" s="412"/>
      <c r="J59" s="412"/>
      <c r="K59" s="412"/>
      <c r="L59" s="412"/>
      <c r="M59" s="412"/>
      <c r="N59" s="412"/>
      <c r="O59" s="413"/>
      <c r="P59" s="414"/>
      <c r="Q59" s="415"/>
      <c r="R59" s="415"/>
      <c r="S59" s="415"/>
      <c r="T59" s="415"/>
      <c r="U59" s="415"/>
      <c r="V59" s="415"/>
      <c r="W59" s="489"/>
      <c r="X59" s="490"/>
      <c r="Y59" s="490"/>
      <c r="Z59" s="490"/>
      <c r="AA59" s="490"/>
      <c r="AB59" s="490"/>
      <c r="AC59" s="490"/>
      <c r="AD59" s="490"/>
      <c r="AE59" s="491"/>
      <c r="AF59" s="414"/>
      <c r="AG59" s="415"/>
      <c r="AH59" s="415"/>
      <c r="AI59" s="415"/>
      <c r="AJ59" s="415"/>
      <c r="AK59" s="415"/>
      <c r="AL59" s="415"/>
      <c r="AM59" s="415"/>
      <c r="AN59" s="418"/>
      <c r="AO59" s="276"/>
      <c r="AP59" s="277"/>
      <c r="AQ59" s="273"/>
      <c r="AR59" s="274"/>
      <c r="AS59" s="274"/>
      <c r="AT59" s="485"/>
      <c r="AU59" s="487"/>
      <c r="AV59" s="274"/>
      <c r="AW59" s="277"/>
      <c r="AX59" s="276"/>
      <c r="AY59" s="277"/>
      <c r="AZ59" s="276"/>
      <c r="BA59" s="277"/>
      <c r="BB59" s="276"/>
      <c r="BC59" s="277"/>
      <c r="BD59" s="276"/>
      <c r="BE59" s="277"/>
      <c r="BF59" s="276"/>
      <c r="BG59" s="277"/>
      <c r="BH59" s="273"/>
      <c r="BI59" s="274"/>
      <c r="BJ59" s="274"/>
      <c r="BK59" s="275"/>
      <c r="BL59" s="276"/>
      <c r="BM59" s="274"/>
      <c r="BN59" s="274"/>
      <c r="BO59" s="277"/>
      <c r="BP59" s="273"/>
      <c r="BQ59" s="274"/>
      <c r="BR59" s="274"/>
      <c r="BS59" s="275"/>
      <c r="BT59" s="276"/>
      <c r="BU59" s="274"/>
      <c r="BV59" s="274"/>
      <c r="BW59" s="277"/>
      <c r="BX59" s="425"/>
      <c r="BY59" s="273"/>
      <c r="BZ59" s="274"/>
      <c r="CA59" s="277"/>
      <c r="CB59" s="425"/>
      <c r="CC59" s="273"/>
      <c r="CD59" s="274"/>
      <c r="CE59" s="277"/>
      <c r="CF59" s="425"/>
      <c r="CG59" s="273"/>
      <c r="CH59" s="274"/>
      <c r="CI59" s="277"/>
      <c r="CJ59" s="393"/>
      <c r="CK59" s="273"/>
      <c r="CL59" s="274"/>
      <c r="CM59" s="392"/>
      <c r="CN59" s="36"/>
      <c r="CO59" s="36"/>
      <c r="CP59" s="36"/>
      <c r="CQ59" s="36"/>
      <c r="CR59" s="36"/>
      <c r="CS59" s="36"/>
      <c r="CT59" s="36"/>
      <c r="CU59" s="36"/>
      <c r="CV59" s="4"/>
      <c r="CW59" s="4"/>
    </row>
    <row r="60" spans="1:101" x14ac:dyDescent="0.15">
      <c r="A60" s="409">
        <v>34</v>
      </c>
      <c r="B60" s="410"/>
      <c r="C60" s="411"/>
      <c r="D60" s="412"/>
      <c r="E60" s="412"/>
      <c r="F60" s="412"/>
      <c r="G60" s="412"/>
      <c r="H60" s="412"/>
      <c r="I60" s="412"/>
      <c r="J60" s="412"/>
      <c r="K60" s="412"/>
      <c r="L60" s="412"/>
      <c r="M60" s="412"/>
      <c r="N60" s="412"/>
      <c r="O60" s="413"/>
      <c r="P60" s="414"/>
      <c r="Q60" s="415"/>
      <c r="R60" s="415"/>
      <c r="S60" s="415"/>
      <c r="T60" s="415"/>
      <c r="U60" s="415"/>
      <c r="V60" s="415"/>
      <c r="W60" s="489"/>
      <c r="X60" s="490"/>
      <c r="Y60" s="490"/>
      <c r="Z60" s="490"/>
      <c r="AA60" s="490"/>
      <c r="AB60" s="490"/>
      <c r="AC60" s="490"/>
      <c r="AD60" s="490"/>
      <c r="AE60" s="491"/>
      <c r="AF60" s="414"/>
      <c r="AG60" s="415"/>
      <c r="AH60" s="415"/>
      <c r="AI60" s="415"/>
      <c r="AJ60" s="415"/>
      <c r="AK60" s="415"/>
      <c r="AL60" s="415"/>
      <c r="AM60" s="415"/>
      <c r="AN60" s="418"/>
      <c r="AO60" s="276"/>
      <c r="AP60" s="277"/>
      <c r="AQ60" s="273"/>
      <c r="AR60" s="274"/>
      <c r="AS60" s="274"/>
      <c r="AT60" s="485"/>
      <c r="AU60" s="487"/>
      <c r="AV60" s="274"/>
      <c r="AW60" s="277"/>
      <c r="AX60" s="276"/>
      <c r="AY60" s="277"/>
      <c r="AZ60" s="276"/>
      <c r="BA60" s="277"/>
      <c r="BB60" s="276"/>
      <c r="BC60" s="277"/>
      <c r="BD60" s="276"/>
      <c r="BE60" s="277"/>
      <c r="BF60" s="276"/>
      <c r="BG60" s="277"/>
      <c r="BH60" s="273"/>
      <c r="BI60" s="274"/>
      <c r="BJ60" s="274"/>
      <c r="BK60" s="275"/>
      <c r="BL60" s="276"/>
      <c r="BM60" s="274"/>
      <c r="BN60" s="274"/>
      <c r="BO60" s="277"/>
      <c r="BP60" s="273"/>
      <c r="BQ60" s="274"/>
      <c r="BR60" s="274"/>
      <c r="BS60" s="275"/>
      <c r="BT60" s="276"/>
      <c r="BU60" s="274"/>
      <c r="BV60" s="274"/>
      <c r="BW60" s="277"/>
      <c r="BX60" s="425"/>
      <c r="BY60" s="273"/>
      <c r="BZ60" s="274"/>
      <c r="CA60" s="277"/>
      <c r="CB60" s="425"/>
      <c r="CC60" s="273"/>
      <c r="CD60" s="274"/>
      <c r="CE60" s="277"/>
      <c r="CF60" s="425"/>
      <c r="CG60" s="273"/>
      <c r="CH60" s="274"/>
      <c r="CI60" s="277"/>
      <c r="CJ60" s="393"/>
      <c r="CK60" s="273"/>
      <c r="CL60" s="274"/>
      <c r="CM60" s="392"/>
      <c r="CN60" s="36"/>
      <c r="CO60" s="36"/>
      <c r="CP60" s="36"/>
      <c r="CQ60" s="36"/>
      <c r="CR60" s="36"/>
      <c r="CS60" s="36"/>
      <c r="CT60" s="36"/>
      <c r="CU60" s="36"/>
      <c r="CV60" s="4"/>
      <c r="CW60" s="4"/>
    </row>
    <row r="61" spans="1:101" x14ac:dyDescent="0.15">
      <c r="A61" s="409">
        <v>35</v>
      </c>
      <c r="B61" s="410"/>
      <c r="C61" s="411"/>
      <c r="D61" s="412"/>
      <c r="E61" s="412"/>
      <c r="F61" s="412"/>
      <c r="G61" s="412"/>
      <c r="H61" s="412"/>
      <c r="I61" s="412"/>
      <c r="J61" s="412"/>
      <c r="K61" s="412"/>
      <c r="L61" s="412"/>
      <c r="M61" s="412"/>
      <c r="N61" s="412"/>
      <c r="O61" s="413"/>
      <c r="P61" s="414"/>
      <c r="Q61" s="415"/>
      <c r="R61" s="415"/>
      <c r="S61" s="415"/>
      <c r="T61" s="415"/>
      <c r="U61" s="415"/>
      <c r="V61" s="415"/>
      <c r="W61" s="489"/>
      <c r="X61" s="490"/>
      <c r="Y61" s="490"/>
      <c r="Z61" s="490"/>
      <c r="AA61" s="490"/>
      <c r="AB61" s="490"/>
      <c r="AC61" s="490"/>
      <c r="AD61" s="490"/>
      <c r="AE61" s="491"/>
      <c r="AF61" s="414"/>
      <c r="AG61" s="415"/>
      <c r="AH61" s="415"/>
      <c r="AI61" s="415"/>
      <c r="AJ61" s="415"/>
      <c r="AK61" s="415"/>
      <c r="AL61" s="415"/>
      <c r="AM61" s="415"/>
      <c r="AN61" s="418"/>
      <c r="AO61" s="276"/>
      <c r="AP61" s="277"/>
      <c r="AQ61" s="273"/>
      <c r="AR61" s="274"/>
      <c r="AS61" s="274"/>
      <c r="AT61" s="485"/>
      <c r="AU61" s="487"/>
      <c r="AV61" s="274"/>
      <c r="AW61" s="277"/>
      <c r="AX61" s="276"/>
      <c r="AY61" s="277"/>
      <c r="AZ61" s="276"/>
      <c r="BA61" s="277"/>
      <c r="BB61" s="276"/>
      <c r="BC61" s="277"/>
      <c r="BD61" s="276"/>
      <c r="BE61" s="277"/>
      <c r="BF61" s="276"/>
      <c r="BG61" s="277"/>
      <c r="BH61" s="273"/>
      <c r="BI61" s="274"/>
      <c r="BJ61" s="274"/>
      <c r="BK61" s="275"/>
      <c r="BL61" s="276"/>
      <c r="BM61" s="274"/>
      <c r="BN61" s="274"/>
      <c r="BO61" s="277"/>
      <c r="BP61" s="273"/>
      <c r="BQ61" s="274"/>
      <c r="BR61" s="274"/>
      <c r="BS61" s="275"/>
      <c r="BT61" s="276"/>
      <c r="BU61" s="274"/>
      <c r="BV61" s="274"/>
      <c r="BW61" s="277"/>
      <c r="BX61" s="425"/>
      <c r="BY61" s="273"/>
      <c r="BZ61" s="274"/>
      <c r="CA61" s="277"/>
      <c r="CB61" s="425"/>
      <c r="CC61" s="273"/>
      <c r="CD61" s="274"/>
      <c r="CE61" s="277"/>
      <c r="CF61" s="425"/>
      <c r="CG61" s="273"/>
      <c r="CH61" s="274"/>
      <c r="CI61" s="277"/>
      <c r="CJ61" s="393"/>
      <c r="CK61" s="273"/>
      <c r="CL61" s="274"/>
      <c r="CM61" s="392"/>
      <c r="CN61" s="36"/>
      <c r="CO61" s="36"/>
      <c r="CP61" s="36"/>
      <c r="CQ61" s="36"/>
      <c r="CR61" s="36"/>
      <c r="CS61" s="36"/>
      <c r="CT61" s="36"/>
      <c r="CU61" s="36"/>
      <c r="CV61" s="4"/>
      <c r="CW61" s="4"/>
    </row>
    <row r="62" spans="1:101" x14ac:dyDescent="0.15">
      <c r="A62" s="409">
        <v>36</v>
      </c>
      <c r="B62" s="410"/>
      <c r="C62" s="411"/>
      <c r="D62" s="412"/>
      <c r="E62" s="412"/>
      <c r="F62" s="412"/>
      <c r="G62" s="412"/>
      <c r="H62" s="412"/>
      <c r="I62" s="412"/>
      <c r="J62" s="412"/>
      <c r="K62" s="412"/>
      <c r="L62" s="412"/>
      <c r="M62" s="412"/>
      <c r="N62" s="412"/>
      <c r="O62" s="413"/>
      <c r="P62" s="414"/>
      <c r="Q62" s="415"/>
      <c r="R62" s="415"/>
      <c r="S62" s="415"/>
      <c r="T62" s="415"/>
      <c r="U62" s="415"/>
      <c r="V62" s="415"/>
      <c r="W62" s="489"/>
      <c r="X62" s="490"/>
      <c r="Y62" s="490"/>
      <c r="Z62" s="490"/>
      <c r="AA62" s="490"/>
      <c r="AB62" s="490"/>
      <c r="AC62" s="490"/>
      <c r="AD62" s="490"/>
      <c r="AE62" s="491"/>
      <c r="AF62" s="414"/>
      <c r="AG62" s="415"/>
      <c r="AH62" s="415"/>
      <c r="AI62" s="415"/>
      <c r="AJ62" s="415"/>
      <c r="AK62" s="415"/>
      <c r="AL62" s="415"/>
      <c r="AM62" s="415"/>
      <c r="AN62" s="418"/>
      <c r="AO62" s="276"/>
      <c r="AP62" s="277"/>
      <c r="AQ62" s="273"/>
      <c r="AR62" s="274"/>
      <c r="AS62" s="274"/>
      <c r="AT62" s="485"/>
      <c r="AU62" s="487"/>
      <c r="AV62" s="274"/>
      <c r="AW62" s="277"/>
      <c r="AX62" s="276"/>
      <c r="AY62" s="277"/>
      <c r="AZ62" s="276"/>
      <c r="BA62" s="277"/>
      <c r="BB62" s="276"/>
      <c r="BC62" s="277"/>
      <c r="BD62" s="276"/>
      <c r="BE62" s="277"/>
      <c r="BF62" s="276"/>
      <c r="BG62" s="277"/>
      <c r="BH62" s="273"/>
      <c r="BI62" s="274"/>
      <c r="BJ62" s="274"/>
      <c r="BK62" s="275"/>
      <c r="BL62" s="276"/>
      <c r="BM62" s="274"/>
      <c r="BN62" s="274"/>
      <c r="BO62" s="277"/>
      <c r="BP62" s="273"/>
      <c r="BQ62" s="274"/>
      <c r="BR62" s="274"/>
      <c r="BS62" s="275"/>
      <c r="BT62" s="276"/>
      <c r="BU62" s="274"/>
      <c r="BV62" s="274"/>
      <c r="BW62" s="277"/>
      <c r="BX62" s="425"/>
      <c r="BY62" s="273"/>
      <c r="BZ62" s="274"/>
      <c r="CA62" s="277"/>
      <c r="CB62" s="425"/>
      <c r="CC62" s="273"/>
      <c r="CD62" s="274"/>
      <c r="CE62" s="277"/>
      <c r="CF62" s="425"/>
      <c r="CG62" s="273"/>
      <c r="CH62" s="274"/>
      <c r="CI62" s="277"/>
      <c r="CJ62" s="393"/>
      <c r="CK62" s="273"/>
      <c r="CL62" s="274"/>
      <c r="CM62" s="392"/>
      <c r="CN62" s="36"/>
      <c r="CO62" s="36"/>
      <c r="CP62" s="36"/>
      <c r="CQ62" s="36"/>
      <c r="CR62" s="36"/>
      <c r="CS62" s="36"/>
      <c r="CT62" s="36"/>
      <c r="CU62" s="36"/>
      <c r="CV62" s="4"/>
      <c r="CW62" s="4"/>
    </row>
    <row r="63" spans="1:101" x14ac:dyDescent="0.15">
      <c r="A63" s="409">
        <v>37</v>
      </c>
      <c r="B63" s="410"/>
      <c r="C63" s="411"/>
      <c r="D63" s="412"/>
      <c r="E63" s="412"/>
      <c r="F63" s="412"/>
      <c r="G63" s="412"/>
      <c r="H63" s="412"/>
      <c r="I63" s="412"/>
      <c r="J63" s="412"/>
      <c r="K63" s="412"/>
      <c r="L63" s="412"/>
      <c r="M63" s="412"/>
      <c r="N63" s="412"/>
      <c r="O63" s="413"/>
      <c r="P63" s="414"/>
      <c r="Q63" s="415"/>
      <c r="R63" s="415"/>
      <c r="S63" s="415"/>
      <c r="T63" s="415"/>
      <c r="U63" s="415"/>
      <c r="V63" s="415"/>
      <c r="W63" s="489"/>
      <c r="X63" s="490"/>
      <c r="Y63" s="490"/>
      <c r="Z63" s="490"/>
      <c r="AA63" s="490"/>
      <c r="AB63" s="490"/>
      <c r="AC63" s="490"/>
      <c r="AD63" s="490"/>
      <c r="AE63" s="491"/>
      <c r="AF63" s="414"/>
      <c r="AG63" s="415"/>
      <c r="AH63" s="415"/>
      <c r="AI63" s="415"/>
      <c r="AJ63" s="415"/>
      <c r="AK63" s="415"/>
      <c r="AL63" s="415"/>
      <c r="AM63" s="415"/>
      <c r="AN63" s="418"/>
      <c r="AO63" s="276"/>
      <c r="AP63" s="277"/>
      <c r="AQ63" s="273"/>
      <c r="AR63" s="274"/>
      <c r="AS63" s="274"/>
      <c r="AT63" s="485"/>
      <c r="AU63" s="487"/>
      <c r="AV63" s="274"/>
      <c r="AW63" s="277"/>
      <c r="AX63" s="276"/>
      <c r="AY63" s="277"/>
      <c r="AZ63" s="276"/>
      <c r="BA63" s="277"/>
      <c r="BB63" s="276"/>
      <c r="BC63" s="277"/>
      <c r="BD63" s="276"/>
      <c r="BE63" s="277"/>
      <c r="BF63" s="276"/>
      <c r="BG63" s="277"/>
      <c r="BH63" s="273"/>
      <c r="BI63" s="274"/>
      <c r="BJ63" s="274"/>
      <c r="BK63" s="275"/>
      <c r="BL63" s="276"/>
      <c r="BM63" s="274"/>
      <c r="BN63" s="274"/>
      <c r="BO63" s="277"/>
      <c r="BP63" s="273"/>
      <c r="BQ63" s="274"/>
      <c r="BR63" s="274"/>
      <c r="BS63" s="275"/>
      <c r="BT63" s="276"/>
      <c r="BU63" s="274"/>
      <c r="BV63" s="274"/>
      <c r="BW63" s="277"/>
      <c r="BX63" s="425"/>
      <c r="BY63" s="273"/>
      <c r="BZ63" s="274"/>
      <c r="CA63" s="277"/>
      <c r="CB63" s="425"/>
      <c r="CC63" s="273"/>
      <c r="CD63" s="274"/>
      <c r="CE63" s="277"/>
      <c r="CF63" s="425"/>
      <c r="CG63" s="273"/>
      <c r="CH63" s="274"/>
      <c r="CI63" s="277"/>
      <c r="CJ63" s="393"/>
      <c r="CK63" s="273"/>
      <c r="CL63" s="274"/>
      <c r="CM63" s="392"/>
      <c r="CN63" s="36"/>
      <c r="CO63" s="36"/>
      <c r="CP63" s="36"/>
      <c r="CQ63" s="36"/>
      <c r="CR63" s="36"/>
      <c r="CS63" s="36"/>
      <c r="CT63" s="36"/>
      <c r="CU63" s="36"/>
      <c r="CV63" s="4"/>
      <c r="CW63" s="4"/>
    </row>
    <row r="64" spans="1:101" x14ac:dyDescent="0.15">
      <c r="A64" s="409">
        <v>38</v>
      </c>
      <c r="B64" s="410"/>
      <c r="C64" s="411"/>
      <c r="D64" s="412"/>
      <c r="E64" s="412"/>
      <c r="F64" s="412"/>
      <c r="G64" s="412"/>
      <c r="H64" s="412"/>
      <c r="I64" s="412"/>
      <c r="J64" s="412"/>
      <c r="K64" s="412"/>
      <c r="L64" s="412"/>
      <c r="M64" s="412"/>
      <c r="N64" s="412"/>
      <c r="O64" s="413"/>
      <c r="P64" s="414"/>
      <c r="Q64" s="415"/>
      <c r="R64" s="415"/>
      <c r="S64" s="415"/>
      <c r="T64" s="415"/>
      <c r="U64" s="415"/>
      <c r="V64" s="415"/>
      <c r="W64" s="489"/>
      <c r="X64" s="490"/>
      <c r="Y64" s="490"/>
      <c r="Z64" s="490"/>
      <c r="AA64" s="490"/>
      <c r="AB64" s="490"/>
      <c r="AC64" s="490"/>
      <c r="AD64" s="490"/>
      <c r="AE64" s="491"/>
      <c r="AF64" s="414"/>
      <c r="AG64" s="415"/>
      <c r="AH64" s="415"/>
      <c r="AI64" s="415"/>
      <c r="AJ64" s="415"/>
      <c r="AK64" s="415"/>
      <c r="AL64" s="415"/>
      <c r="AM64" s="415"/>
      <c r="AN64" s="418"/>
      <c r="AO64" s="276"/>
      <c r="AP64" s="277"/>
      <c r="AQ64" s="273"/>
      <c r="AR64" s="274"/>
      <c r="AS64" s="274"/>
      <c r="AT64" s="485"/>
      <c r="AU64" s="487"/>
      <c r="AV64" s="274"/>
      <c r="AW64" s="277"/>
      <c r="AX64" s="276"/>
      <c r="AY64" s="277"/>
      <c r="AZ64" s="276"/>
      <c r="BA64" s="277"/>
      <c r="BB64" s="276"/>
      <c r="BC64" s="277"/>
      <c r="BD64" s="276"/>
      <c r="BE64" s="277"/>
      <c r="BF64" s="276"/>
      <c r="BG64" s="277"/>
      <c r="BH64" s="273"/>
      <c r="BI64" s="274"/>
      <c r="BJ64" s="274"/>
      <c r="BK64" s="275"/>
      <c r="BL64" s="276"/>
      <c r="BM64" s="274"/>
      <c r="BN64" s="274"/>
      <c r="BO64" s="277"/>
      <c r="BP64" s="273"/>
      <c r="BQ64" s="274"/>
      <c r="BR64" s="274"/>
      <c r="BS64" s="275"/>
      <c r="BT64" s="276"/>
      <c r="BU64" s="274"/>
      <c r="BV64" s="274"/>
      <c r="BW64" s="277"/>
      <c r="BX64" s="425"/>
      <c r="BY64" s="273"/>
      <c r="BZ64" s="274"/>
      <c r="CA64" s="277"/>
      <c r="CB64" s="425"/>
      <c r="CC64" s="273"/>
      <c r="CD64" s="274"/>
      <c r="CE64" s="277"/>
      <c r="CF64" s="425"/>
      <c r="CG64" s="273"/>
      <c r="CH64" s="274"/>
      <c r="CI64" s="277"/>
      <c r="CJ64" s="393"/>
      <c r="CK64" s="273"/>
      <c r="CL64" s="274"/>
      <c r="CM64" s="392"/>
      <c r="CN64" s="36"/>
      <c r="CO64" s="36"/>
      <c r="CP64" s="36"/>
      <c r="CQ64" s="36"/>
      <c r="CR64" s="36"/>
      <c r="CS64" s="36"/>
      <c r="CT64" s="36"/>
      <c r="CU64" s="36"/>
      <c r="CV64" s="4"/>
      <c r="CW64" s="4"/>
    </row>
    <row r="65" spans="1:101" x14ac:dyDescent="0.15">
      <c r="A65" s="409">
        <v>39</v>
      </c>
      <c r="B65" s="410"/>
      <c r="C65" s="411"/>
      <c r="D65" s="412"/>
      <c r="E65" s="412"/>
      <c r="F65" s="412"/>
      <c r="G65" s="412"/>
      <c r="H65" s="412"/>
      <c r="I65" s="412"/>
      <c r="J65" s="412"/>
      <c r="K65" s="412"/>
      <c r="L65" s="412"/>
      <c r="M65" s="412"/>
      <c r="N65" s="412"/>
      <c r="O65" s="413"/>
      <c r="P65" s="414"/>
      <c r="Q65" s="415"/>
      <c r="R65" s="415"/>
      <c r="S65" s="415"/>
      <c r="T65" s="415"/>
      <c r="U65" s="415"/>
      <c r="V65" s="415"/>
      <c r="W65" s="489"/>
      <c r="X65" s="490"/>
      <c r="Y65" s="490"/>
      <c r="Z65" s="490"/>
      <c r="AA65" s="490"/>
      <c r="AB65" s="490"/>
      <c r="AC65" s="490"/>
      <c r="AD65" s="490"/>
      <c r="AE65" s="491"/>
      <c r="AF65" s="414"/>
      <c r="AG65" s="415"/>
      <c r="AH65" s="415"/>
      <c r="AI65" s="415"/>
      <c r="AJ65" s="415"/>
      <c r="AK65" s="415"/>
      <c r="AL65" s="415"/>
      <c r="AM65" s="415"/>
      <c r="AN65" s="418"/>
      <c r="AO65" s="276"/>
      <c r="AP65" s="277"/>
      <c r="AQ65" s="273"/>
      <c r="AR65" s="274"/>
      <c r="AS65" s="274"/>
      <c r="AT65" s="485"/>
      <c r="AU65" s="487"/>
      <c r="AV65" s="274"/>
      <c r="AW65" s="277"/>
      <c r="AX65" s="276"/>
      <c r="AY65" s="277"/>
      <c r="AZ65" s="276"/>
      <c r="BA65" s="277"/>
      <c r="BB65" s="276"/>
      <c r="BC65" s="277"/>
      <c r="BD65" s="276"/>
      <c r="BE65" s="277"/>
      <c r="BF65" s="276"/>
      <c r="BG65" s="277"/>
      <c r="BH65" s="273"/>
      <c r="BI65" s="274"/>
      <c r="BJ65" s="274"/>
      <c r="BK65" s="275"/>
      <c r="BL65" s="276"/>
      <c r="BM65" s="274"/>
      <c r="BN65" s="274"/>
      <c r="BO65" s="277"/>
      <c r="BP65" s="273"/>
      <c r="BQ65" s="274"/>
      <c r="BR65" s="274"/>
      <c r="BS65" s="275"/>
      <c r="BT65" s="276"/>
      <c r="BU65" s="274"/>
      <c r="BV65" s="274"/>
      <c r="BW65" s="277"/>
      <c r="BX65" s="425"/>
      <c r="BY65" s="273"/>
      <c r="BZ65" s="274"/>
      <c r="CA65" s="277"/>
      <c r="CB65" s="425"/>
      <c r="CC65" s="273"/>
      <c r="CD65" s="274"/>
      <c r="CE65" s="277"/>
      <c r="CF65" s="425"/>
      <c r="CG65" s="273"/>
      <c r="CH65" s="274"/>
      <c r="CI65" s="277"/>
      <c r="CJ65" s="393"/>
      <c r="CK65" s="273"/>
      <c r="CL65" s="274"/>
      <c r="CM65" s="392"/>
      <c r="CN65" s="36"/>
      <c r="CO65" s="36"/>
      <c r="CP65" s="36"/>
      <c r="CQ65" s="36"/>
      <c r="CR65" s="36"/>
      <c r="CS65" s="36"/>
      <c r="CT65" s="36"/>
      <c r="CU65" s="36"/>
      <c r="CV65" s="4"/>
      <c r="CW65" s="4"/>
    </row>
    <row r="66" spans="1:101" x14ac:dyDescent="0.15">
      <c r="A66" s="409">
        <v>40</v>
      </c>
      <c r="B66" s="410"/>
      <c r="C66" s="411"/>
      <c r="D66" s="412"/>
      <c r="E66" s="412"/>
      <c r="F66" s="412"/>
      <c r="G66" s="412"/>
      <c r="H66" s="412"/>
      <c r="I66" s="412"/>
      <c r="J66" s="412"/>
      <c r="K66" s="412"/>
      <c r="L66" s="412"/>
      <c r="M66" s="412"/>
      <c r="N66" s="412"/>
      <c r="O66" s="413"/>
      <c r="P66" s="414"/>
      <c r="Q66" s="415"/>
      <c r="R66" s="415"/>
      <c r="S66" s="415"/>
      <c r="T66" s="415"/>
      <c r="U66" s="415"/>
      <c r="V66" s="415"/>
      <c r="W66" s="489"/>
      <c r="X66" s="490"/>
      <c r="Y66" s="490"/>
      <c r="Z66" s="490"/>
      <c r="AA66" s="490"/>
      <c r="AB66" s="490"/>
      <c r="AC66" s="490"/>
      <c r="AD66" s="490"/>
      <c r="AE66" s="491"/>
      <c r="AF66" s="414"/>
      <c r="AG66" s="415"/>
      <c r="AH66" s="415"/>
      <c r="AI66" s="415"/>
      <c r="AJ66" s="415"/>
      <c r="AK66" s="415"/>
      <c r="AL66" s="415"/>
      <c r="AM66" s="415"/>
      <c r="AN66" s="418"/>
      <c r="AO66" s="276"/>
      <c r="AP66" s="277"/>
      <c r="AQ66" s="273"/>
      <c r="AR66" s="274"/>
      <c r="AS66" s="274"/>
      <c r="AT66" s="485"/>
      <c r="AU66" s="487"/>
      <c r="AV66" s="274"/>
      <c r="AW66" s="277"/>
      <c r="AX66" s="276"/>
      <c r="AY66" s="277"/>
      <c r="AZ66" s="276"/>
      <c r="BA66" s="277"/>
      <c r="BB66" s="276"/>
      <c r="BC66" s="277"/>
      <c r="BD66" s="276"/>
      <c r="BE66" s="277"/>
      <c r="BF66" s="276"/>
      <c r="BG66" s="277"/>
      <c r="BH66" s="273"/>
      <c r="BI66" s="274"/>
      <c r="BJ66" s="274"/>
      <c r="BK66" s="275"/>
      <c r="BL66" s="276"/>
      <c r="BM66" s="274"/>
      <c r="BN66" s="274"/>
      <c r="BO66" s="277"/>
      <c r="BP66" s="273"/>
      <c r="BQ66" s="274"/>
      <c r="BR66" s="274"/>
      <c r="BS66" s="275"/>
      <c r="BT66" s="276"/>
      <c r="BU66" s="274"/>
      <c r="BV66" s="274"/>
      <c r="BW66" s="277"/>
      <c r="BX66" s="425"/>
      <c r="BY66" s="273"/>
      <c r="BZ66" s="274"/>
      <c r="CA66" s="277"/>
      <c r="CB66" s="425"/>
      <c r="CC66" s="273"/>
      <c r="CD66" s="274"/>
      <c r="CE66" s="277"/>
      <c r="CF66" s="425"/>
      <c r="CG66" s="273"/>
      <c r="CH66" s="274"/>
      <c r="CI66" s="277"/>
      <c r="CJ66" s="393"/>
      <c r="CK66" s="273"/>
      <c r="CL66" s="274"/>
      <c r="CM66" s="392"/>
      <c r="CN66" s="36"/>
      <c r="CO66" s="36"/>
      <c r="CP66" s="36"/>
      <c r="CQ66" s="36"/>
      <c r="CR66" s="36"/>
      <c r="CS66" s="36"/>
      <c r="CT66" s="36"/>
      <c r="CU66" s="36"/>
      <c r="CV66" s="4"/>
      <c r="CW66" s="4"/>
    </row>
    <row r="67" spans="1:101" x14ac:dyDescent="0.15">
      <c r="A67" s="409">
        <v>41</v>
      </c>
      <c r="B67" s="410"/>
      <c r="C67" s="411"/>
      <c r="D67" s="412"/>
      <c r="E67" s="412"/>
      <c r="F67" s="412"/>
      <c r="G67" s="412"/>
      <c r="H67" s="412"/>
      <c r="I67" s="412"/>
      <c r="J67" s="412"/>
      <c r="K67" s="412"/>
      <c r="L67" s="412"/>
      <c r="M67" s="412"/>
      <c r="N67" s="412"/>
      <c r="O67" s="413"/>
      <c r="P67" s="414"/>
      <c r="Q67" s="415"/>
      <c r="R67" s="415"/>
      <c r="S67" s="415"/>
      <c r="T67" s="415"/>
      <c r="U67" s="415"/>
      <c r="V67" s="415"/>
      <c r="W67" s="489"/>
      <c r="X67" s="490"/>
      <c r="Y67" s="490"/>
      <c r="Z67" s="490"/>
      <c r="AA67" s="490"/>
      <c r="AB67" s="490"/>
      <c r="AC67" s="490"/>
      <c r="AD67" s="490"/>
      <c r="AE67" s="491"/>
      <c r="AF67" s="414"/>
      <c r="AG67" s="415"/>
      <c r="AH67" s="415"/>
      <c r="AI67" s="415"/>
      <c r="AJ67" s="415"/>
      <c r="AK67" s="415"/>
      <c r="AL67" s="415"/>
      <c r="AM67" s="415"/>
      <c r="AN67" s="418"/>
      <c r="AO67" s="276"/>
      <c r="AP67" s="277"/>
      <c r="AQ67" s="273"/>
      <c r="AR67" s="274"/>
      <c r="AS67" s="274"/>
      <c r="AT67" s="485"/>
      <c r="AU67" s="487"/>
      <c r="AV67" s="274"/>
      <c r="AW67" s="277"/>
      <c r="AX67" s="276"/>
      <c r="AY67" s="277"/>
      <c r="AZ67" s="276"/>
      <c r="BA67" s="277"/>
      <c r="BB67" s="276"/>
      <c r="BC67" s="277"/>
      <c r="BD67" s="276"/>
      <c r="BE67" s="277"/>
      <c r="BF67" s="276"/>
      <c r="BG67" s="277"/>
      <c r="BH67" s="273"/>
      <c r="BI67" s="274"/>
      <c r="BJ67" s="274"/>
      <c r="BK67" s="275"/>
      <c r="BL67" s="276"/>
      <c r="BM67" s="274"/>
      <c r="BN67" s="274"/>
      <c r="BO67" s="277"/>
      <c r="BP67" s="273"/>
      <c r="BQ67" s="274"/>
      <c r="BR67" s="274"/>
      <c r="BS67" s="275"/>
      <c r="BT67" s="276"/>
      <c r="BU67" s="274"/>
      <c r="BV67" s="274"/>
      <c r="BW67" s="277"/>
      <c r="BX67" s="425"/>
      <c r="BY67" s="273"/>
      <c r="BZ67" s="274"/>
      <c r="CA67" s="277"/>
      <c r="CB67" s="425"/>
      <c r="CC67" s="273"/>
      <c r="CD67" s="274"/>
      <c r="CE67" s="277"/>
      <c r="CF67" s="425"/>
      <c r="CG67" s="273"/>
      <c r="CH67" s="274"/>
      <c r="CI67" s="277"/>
      <c r="CJ67" s="393"/>
      <c r="CK67" s="273"/>
      <c r="CL67" s="274"/>
      <c r="CM67" s="392"/>
      <c r="CN67" s="36"/>
      <c r="CO67" s="36"/>
      <c r="CP67" s="36"/>
      <c r="CQ67" s="36"/>
      <c r="CR67" s="36"/>
      <c r="CS67" s="36"/>
      <c r="CT67" s="36"/>
      <c r="CU67" s="36"/>
      <c r="CV67" s="4"/>
      <c r="CW67" s="4"/>
    </row>
    <row r="68" spans="1:101" x14ac:dyDescent="0.15">
      <c r="A68" s="409">
        <v>42</v>
      </c>
      <c r="B68" s="410"/>
      <c r="C68" s="411"/>
      <c r="D68" s="412"/>
      <c r="E68" s="412"/>
      <c r="F68" s="412"/>
      <c r="G68" s="412"/>
      <c r="H68" s="412"/>
      <c r="I68" s="412"/>
      <c r="J68" s="412"/>
      <c r="K68" s="412"/>
      <c r="L68" s="412"/>
      <c r="M68" s="412"/>
      <c r="N68" s="412"/>
      <c r="O68" s="413"/>
      <c r="P68" s="414"/>
      <c r="Q68" s="415"/>
      <c r="R68" s="415"/>
      <c r="S68" s="415"/>
      <c r="T68" s="415"/>
      <c r="U68" s="415"/>
      <c r="V68" s="415"/>
      <c r="W68" s="489"/>
      <c r="X68" s="490"/>
      <c r="Y68" s="490"/>
      <c r="Z68" s="490"/>
      <c r="AA68" s="490"/>
      <c r="AB68" s="490"/>
      <c r="AC68" s="490"/>
      <c r="AD68" s="490"/>
      <c r="AE68" s="491"/>
      <c r="AF68" s="414"/>
      <c r="AG68" s="415"/>
      <c r="AH68" s="415"/>
      <c r="AI68" s="415"/>
      <c r="AJ68" s="415"/>
      <c r="AK68" s="415"/>
      <c r="AL68" s="415"/>
      <c r="AM68" s="415"/>
      <c r="AN68" s="418"/>
      <c r="AO68" s="276"/>
      <c r="AP68" s="277"/>
      <c r="AQ68" s="273"/>
      <c r="AR68" s="274"/>
      <c r="AS68" s="274"/>
      <c r="AT68" s="485"/>
      <c r="AU68" s="487"/>
      <c r="AV68" s="274"/>
      <c r="AW68" s="277"/>
      <c r="AX68" s="276"/>
      <c r="AY68" s="277"/>
      <c r="AZ68" s="276"/>
      <c r="BA68" s="277"/>
      <c r="BB68" s="276"/>
      <c r="BC68" s="277"/>
      <c r="BD68" s="276"/>
      <c r="BE68" s="277"/>
      <c r="BF68" s="276"/>
      <c r="BG68" s="277"/>
      <c r="BH68" s="273"/>
      <c r="BI68" s="274"/>
      <c r="BJ68" s="274"/>
      <c r="BK68" s="275"/>
      <c r="BL68" s="276"/>
      <c r="BM68" s="274"/>
      <c r="BN68" s="274"/>
      <c r="BO68" s="277"/>
      <c r="BP68" s="273"/>
      <c r="BQ68" s="274"/>
      <c r="BR68" s="274"/>
      <c r="BS68" s="275"/>
      <c r="BT68" s="276"/>
      <c r="BU68" s="274"/>
      <c r="BV68" s="274"/>
      <c r="BW68" s="277"/>
      <c r="BX68" s="425"/>
      <c r="BY68" s="273"/>
      <c r="BZ68" s="274"/>
      <c r="CA68" s="277"/>
      <c r="CB68" s="425"/>
      <c r="CC68" s="273"/>
      <c r="CD68" s="274"/>
      <c r="CE68" s="277"/>
      <c r="CF68" s="425"/>
      <c r="CG68" s="273"/>
      <c r="CH68" s="274"/>
      <c r="CI68" s="277"/>
      <c r="CJ68" s="393"/>
      <c r="CK68" s="273"/>
      <c r="CL68" s="274"/>
      <c r="CM68" s="392"/>
      <c r="CN68" s="36"/>
      <c r="CO68" s="36"/>
      <c r="CP68" s="36"/>
      <c r="CQ68" s="36"/>
      <c r="CR68" s="36"/>
      <c r="CS68" s="36"/>
      <c r="CT68" s="36"/>
      <c r="CU68" s="36"/>
      <c r="CV68" s="4"/>
      <c r="CW68" s="4"/>
    </row>
    <row r="69" spans="1:101" x14ac:dyDescent="0.15">
      <c r="A69" s="409">
        <v>43</v>
      </c>
      <c r="B69" s="410"/>
      <c r="C69" s="411"/>
      <c r="D69" s="412"/>
      <c r="E69" s="412"/>
      <c r="F69" s="412"/>
      <c r="G69" s="412"/>
      <c r="H69" s="412"/>
      <c r="I69" s="412"/>
      <c r="J69" s="412"/>
      <c r="K69" s="412"/>
      <c r="L69" s="412"/>
      <c r="M69" s="412"/>
      <c r="N69" s="412"/>
      <c r="O69" s="413"/>
      <c r="P69" s="414"/>
      <c r="Q69" s="415"/>
      <c r="R69" s="415"/>
      <c r="S69" s="415"/>
      <c r="T69" s="415"/>
      <c r="U69" s="415"/>
      <c r="V69" s="415"/>
      <c r="W69" s="489"/>
      <c r="X69" s="490"/>
      <c r="Y69" s="490"/>
      <c r="Z69" s="490"/>
      <c r="AA69" s="490"/>
      <c r="AB69" s="490"/>
      <c r="AC69" s="490"/>
      <c r="AD69" s="490"/>
      <c r="AE69" s="491"/>
      <c r="AF69" s="414"/>
      <c r="AG69" s="415"/>
      <c r="AH69" s="415"/>
      <c r="AI69" s="415"/>
      <c r="AJ69" s="415"/>
      <c r="AK69" s="415"/>
      <c r="AL69" s="415"/>
      <c r="AM69" s="415"/>
      <c r="AN69" s="418"/>
      <c r="AO69" s="276"/>
      <c r="AP69" s="277"/>
      <c r="AQ69" s="273"/>
      <c r="AR69" s="274"/>
      <c r="AS69" s="274"/>
      <c r="AT69" s="485"/>
      <c r="AU69" s="487"/>
      <c r="AV69" s="274"/>
      <c r="AW69" s="277"/>
      <c r="AX69" s="276"/>
      <c r="AY69" s="277"/>
      <c r="AZ69" s="276"/>
      <c r="BA69" s="277"/>
      <c r="BB69" s="276"/>
      <c r="BC69" s="277"/>
      <c r="BD69" s="276"/>
      <c r="BE69" s="277"/>
      <c r="BF69" s="276"/>
      <c r="BG69" s="277"/>
      <c r="BH69" s="273"/>
      <c r="BI69" s="274"/>
      <c r="BJ69" s="274"/>
      <c r="BK69" s="275"/>
      <c r="BL69" s="276"/>
      <c r="BM69" s="274"/>
      <c r="BN69" s="274"/>
      <c r="BO69" s="277"/>
      <c r="BP69" s="273"/>
      <c r="BQ69" s="274"/>
      <c r="BR69" s="274"/>
      <c r="BS69" s="275"/>
      <c r="BT69" s="276"/>
      <c r="BU69" s="274"/>
      <c r="BV69" s="274"/>
      <c r="BW69" s="277"/>
      <c r="BX69" s="425"/>
      <c r="BY69" s="273"/>
      <c r="BZ69" s="274"/>
      <c r="CA69" s="277"/>
      <c r="CB69" s="425"/>
      <c r="CC69" s="273"/>
      <c r="CD69" s="274"/>
      <c r="CE69" s="277"/>
      <c r="CF69" s="425"/>
      <c r="CG69" s="273"/>
      <c r="CH69" s="274"/>
      <c r="CI69" s="277"/>
      <c r="CJ69" s="393"/>
      <c r="CK69" s="273"/>
      <c r="CL69" s="274"/>
      <c r="CM69" s="392"/>
      <c r="CN69" s="36"/>
      <c r="CO69" s="36"/>
      <c r="CP69" s="36"/>
      <c r="CQ69" s="36"/>
      <c r="CR69" s="36"/>
      <c r="CS69" s="36"/>
      <c r="CT69" s="36"/>
      <c r="CU69" s="36"/>
      <c r="CV69" s="4"/>
      <c r="CW69" s="4"/>
    </row>
    <row r="70" spans="1:101" x14ac:dyDescent="0.15">
      <c r="A70" s="409">
        <v>44</v>
      </c>
      <c r="B70" s="410"/>
      <c r="C70" s="411"/>
      <c r="D70" s="412"/>
      <c r="E70" s="412"/>
      <c r="F70" s="412"/>
      <c r="G70" s="412"/>
      <c r="H70" s="412"/>
      <c r="I70" s="412"/>
      <c r="J70" s="412"/>
      <c r="K70" s="412"/>
      <c r="L70" s="412"/>
      <c r="M70" s="412"/>
      <c r="N70" s="412"/>
      <c r="O70" s="413"/>
      <c r="P70" s="414"/>
      <c r="Q70" s="415"/>
      <c r="R70" s="415"/>
      <c r="S70" s="415"/>
      <c r="T70" s="415"/>
      <c r="U70" s="415"/>
      <c r="V70" s="415"/>
      <c r="W70" s="489"/>
      <c r="X70" s="490"/>
      <c r="Y70" s="490"/>
      <c r="Z70" s="490"/>
      <c r="AA70" s="490"/>
      <c r="AB70" s="490"/>
      <c r="AC70" s="490"/>
      <c r="AD70" s="490"/>
      <c r="AE70" s="491"/>
      <c r="AF70" s="414"/>
      <c r="AG70" s="415"/>
      <c r="AH70" s="415"/>
      <c r="AI70" s="415"/>
      <c r="AJ70" s="415"/>
      <c r="AK70" s="415"/>
      <c r="AL70" s="415"/>
      <c r="AM70" s="415"/>
      <c r="AN70" s="418"/>
      <c r="AO70" s="276"/>
      <c r="AP70" s="277"/>
      <c r="AQ70" s="273"/>
      <c r="AR70" s="274"/>
      <c r="AS70" s="274"/>
      <c r="AT70" s="485"/>
      <c r="AU70" s="487"/>
      <c r="AV70" s="274"/>
      <c r="AW70" s="277"/>
      <c r="AX70" s="276"/>
      <c r="AY70" s="277"/>
      <c r="AZ70" s="276"/>
      <c r="BA70" s="277"/>
      <c r="BB70" s="276"/>
      <c r="BC70" s="277"/>
      <c r="BD70" s="276"/>
      <c r="BE70" s="277"/>
      <c r="BF70" s="276"/>
      <c r="BG70" s="277"/>
      <c r="BH70" s="273"/>
      <c r="BI70" s="274"/>
      <c r="BJ70" s="274"/>
      <c r="BK70" s="275"/>
      <c r="BL70" s="276"/>
      <c r="BM70" s="274"/>
      <c r="BN70" s="274"/>
      <c r="BO70" s="277"/>
      <c r="BP70" s="273"/>
      <c r="BQ70" s="274"/>
      <c r="BR70" s="274"/>
      <c r="BS70" s="275"/>
      <c r="BT70" s="276"/>
      <c r="BU70" s="274"/>
      <c r="BV70" s="274"/>
      <c r="BW70" s="277"/>
      <c r="BX70" s="425"/>
      <c r="BY70" s="273"/>
      <c r="BZ70" s="274"/>
      <c r="CA70" s="277"/>
      <c r="CB70" s="425"/>
      <c r="CC70" s="273"/>
      <c r="CD70" s="274"/>
      <c r="CE70" s="277"/>
      <c r="CF70" s="425"/>
      <c r="CG70" s="273"/>
      <c r="CH70" s="274"/>
      <c r="CI70" s="277"/>
      <c r="CJ70" s="393"/>
      <c r="CK70" s="273"/>
      <c r="CL70" s="274"/>
      <c r="CM70" s="392"/>
      <c r="CN70" s="36"/>
      <c r="CO70" s="36"/>
      <c r="CP70" s="36"/>
      <c r="CQ70" s="36"/>
      <c r="CR70" s="36"/>
      <c r="CS70" s="36"/>
      <c r="CT70" s="36"/>
      <c r="CU70" s="36"/>
      <c r="CV70" s="4"/>
      <c r="CW70" s="4"/>
    </row>
    <row r="71" spans="1:101" x14ac:dyDescent="0.15">
      <c r="A71" s="409">
        <v>45</v>
      </c>
      <c r="B71" s="410"/>
      <c r="C71" s="411"/>
      <c r="D71" s="412"/>
      <c r="E71" s="412"/>
      <c r="F71" s="412"/>
      <c r="G71" s="412"/>
      <c r="H71" s="412"/>
      <c r="I71" s="412"/>
      <c r="J71" s="412"/>
      <c r="K71" s="412"/>
      <c r="L71" s="412"/>
      <c r="M71" s="412"/>
      <c r="N71" s="412"/>
      <c r="O71" s="413"/>
      <c r="P71" s="414"/>
      <c r="Q71" s="415"/>
      <c r="R71" s="415"/>
      <c r="S71" s="415"/>
      <c r="T71" s="415"/>
      <c r="U71" s="415"/>
      <c r="V71" s="415"/>
      <c r="W71" s="489"/>
      <c r="X71" s="490"/>
      <c r="Y71" s="490"/>
      <c r="Z71" s="490"/>
      <c r="AA71" s="490"/>
      <c r="AB71" s="490"/>
      <c r="AC71" s="490"/>
      <c r="AD71" s="490"/>
      <c r="AE71" s="491"/>
      <c r="AF71" s="414"/>
      <c r="AG71" s="415"/>
      <c r="AH71" s="415"/>
      <c r="AI71" s="415"/>
      <c r="AJ71" s="415"/>
      <c r="AK71" s="415"/>
      <c r="AL71" s="415"/>
      <c r="AM71" s="415"/>
      <c r="AN71" s="418"/>
      <c r="AO71" s="276"/>
      <c r="AP71" s="277"/>
      <c r="AQ71" s="273"/>
      <c r="AR71" s="274"/>
      <c r="AS71" s="274"/>
      <c r="AT71" s="485"/>
      <c r="AU71" s="487"/>
      <c r="AV71" s="274"/>
      <c r="AW71" s="277"/>
      <c r="AX71" s="276"/>
      <c r="AY71" s="277"/>
      <c r="AZ71" s="276"/>
      <c r="BA71" s="277"/>
      <c r="BB71" s="276"/>
      <c r="BC71" s="277"/>
      <c r="BD71" s="276"/>
      <c r="BE71" s="277"/>
      <c r="BF71" s="276"/>
      <c r="BG71" s="277"/>
      <c r="BH71" s="273"/>
      <c r="BI71" s="274"/>
      <c r="BJ71" s="274"/>
      <c r="BK71" s="275"/>
      <c r="BL71" s="276"/>
      <c r="BM71" s="274"/>
      <c r="BN71" s="274"/>
      <c r="BO71" s="277"/>
      <c r="BP71" s="273"/>
      <c r="BQ71" s="274"/>
      <c r="BR71" s="274"/>
      <c r="BS71" s="275"/>
      <c r="BT71" s="276"/>
      <c r="BU71" s="274"/>
      <c r="BV71" s="274"/>
      <c r="BW71" s="277"/>
      <c r="BX71" s="425"/>
      <c r="BY71" s="273"/>
      <c r="BZ71" s="274"/>
      <c r="CA71" s="277"/>
      <c r="CB71" s="425"/>
      <c r="CC71" s="273"/>
      <c r="CD71" s="274"/>
      <c r="CE71" s="277"/>
      <c r="CF71" s="425"/>
      <c r="CG71" s="273"/>
      <c r="CH71" s="274"/>
      <c r="CI71" s="277"/>
      <c r="CJ71" s="393"/>
      <c r="CK71" s="273"/>
      <c r="CL71" s="274"/>
      <c r="CM71" s="392"/>
      <c r="CN71" s="36"/>
      <c r="CO71" s="36"/>
      <c r="CP71" s="36"/>
      <c r="CQ71" s="36"/>
      <c r="CR71" s="36"/>
      <c r="CS71" s="36"/>
      <c r="CT71" s="36"/>
      <c r="CU71" s="36"/>
      <c r="CV71" s="4"/>
      <c r="CW71" s="4"/>
    </row>
    <row r="72" spans="1:101" x14ac:dyDescent="0.15">
      <c r="A72" s="409">
        <v>46</v>
      </c>
      <c r="B72" s="410"/>
      <c r="C72" s="411"/>
      <c r="D72" s="412"/>
      <c r="E72" s="412"/>
      <c r="F72" s="412"/>
      <c r="G72" s="412"/>
      <c r="H72" s="412"/>
      <c r="I72" s="412"/>
      <c r="J72" s="412"/>
      <c r="K72" s="412"/>
      <c r="L72" s="412"/>
      <c r="M72" s="412"/>
      <c r="N72" s="412"/>
      <c r="O72" s="413"/>
      <c r="P72" s="414"/>
      <c r="Q72" s="415"/>
      <c r="R72" s="415"/>
      <c r="S72" s="415"/>
      <c r="T72" s="415"/>
      <c r="U72" s="415"/>
      <c r="V72" s="415"/>
      <c r="W72" s="489"/>
      <c r="X72" s="490"/>
      <c r="Y72" s="490"/>
      <c r="Z72" s="490"/>
      <c r="AA72" s="490"/>
      <c r="AB72" s="490"/>
      <c r="AC72" s="490"/>
      <c r="AD72" s="490"/>
      <c r="AE72" s="491"/>
      <c r="AF72" s="414"/>
      <c r="AG72" s="415"/>
      <c r="AH72" s="415"/>
      <c r="AI72" s="415"/>
      <c r="AJ72" s="415"/>
      <c r="AK72" s="415"/>
      <c r="AL72" s="415"/>
      <c r="AM72" s="415"/>
      <c r="AN72" s="418"/>
      <c r="AO72" s="276"/>
      <c r="AP72" s="277"/>
      <c r="AQ72" s="273"/>
      <c r="AR72" s="274"/>
      <c r="AS72" s="274"/>
      <c r="AT72" s="485"/>
      <c r="AU72" s="487"/>
      <c r="AV72" s="274"/>
      <c r="AW72" s="277"/>
      <c r="AX72" s="276"/>
      <c r="AY72" s="277"/>
      <c r="AZ72" s="276"/>
      <c r="BA72" s="277"/>
      <c r="BB72" s="276"/>
      <c r="BC72" s="277"/>
      <c r="BD72" s="276"/>
      <c r="BE72" s="277"/>
      <c r="BF72" s="276"/>
      <c r="BG72" s="277"/>
      <c r="BH72" s="273"/>
      <c r="BI72" s="274"/>
      <c r="BJ72" s="274"/>
      <c r="BK72" s="275"/>
      <c r="BL72" s="276"/>
      <c r="BM72" s="274"/>
      <c r="BN72" s="274"/>
      <c r="BO72" s="277"/>
      <c r="BP72" s="273"/>
      <c r="BQ72" s="274"/>
      <c r="BR72" s="274"/>
      <c r="BS72" s="275"/>
      <c r="BT72" s="276"/>
      <c r="BU72" s="274"/>
      <c r="BV72" s="274"/>
      <c r="BW72" s="277"/>
      <c r="BX72" s="425"/>
      <c r="BY72" s="273"/>
      <c r="BZ72" s="274"/>
      <c r="CA72" s="277"/>
      <c r="CB72" s="425"/>
      <c r="CC72" s="273"/>
      <c r="CD72" s="274"/>
      <c r="CE72" s="277"/>
      <c r="CF72" s="425"/>
      <c r="CG72" s="273"/>
      <c r="CH72" s="274"/>
      <c r="CI72" s="277"/>
      <c r="CJ72" s="393"/>
      <c r="CK72" s="273"/>
      <c r="CL72" s="274"/>
      <c r="CM72" s="392"/>
      <c r="CN72" s="36"/>
      <c r="CO72" s="36"/>
      <c r="CP72" s="36"/>
      <c r="CQ72" s="36"/>
      <c r="CR72" s="36"/>
      <c r="CS72" s="36"/>
      <c r="CT72" s="36"/>
      <c r="CU72" s="36"/>
      <c r="CV72" s="4"/>
      <c r="CW72" s="4"/>
    </row>
    <row r="73" spans="1:101" x14ac:dyDescent="0.15">
      <c r="A73" s="409">
        <v>47</v>
      </c>
      <c r="B73" s="410"/>
      <c r="C73" s="411"/>
      <c r="D73" s="412"/>
      <c r="E73" s="412"/>
      <c r="F73" s="412"/>
      <c r="G73" s="412"/>
      <c r="H73" s="412"/>
      <c r="I73" s="412"/>
      <c r="J73" s="412"/>
      <c r="K73" s="412"/>
      <c r="L73" s="412"/>
      <c r="M73" s="412"/>
      <c r="N73" s="412"/>
      <c r="O73" s="413"/>
      <c r="P73" s="414"/>
      <c r="Q73" s="415"/>
      <c r="R73" s="415"/>
      <c r="S73" s="415"/>
      <c r="T73" s="415"/>
      <c r="U73" s="415"/>
      <c r="V73" s="415"/>
      <c r="W73" s="489"/>
      <c r="X73" s="490"/>
      <c r="Y73" s="490"/>
      <c r="Z73" s="490"/>
      <c r="AA73" s="490"/>
      <c r="AB73" s="490"/>
      <c r="AC73" s="490"/>
      <c r="AD73" s="490"/>
      <c r="AE73" s="491"/>
      <c r="AF73" s="414"/>
      <c r="AG73" s="415"/>
      <c r="AH73" s="415"/>
      <c r="AI73" s="415"/>
      <c r="AJ73" s="415"/>
      <c r="AK73" s="415"/>
      <c r="AL73" s="415"/>
      <c r="AM73" s="415"/>
      <c r="AN73" s="418"/>
      <c r="AO73" s="276"/>
      <c r="AP73" s="277"/>
      <c r="AQ73" s="273"/>
      <c r="AR73" s="274"/>
      <c r="AS73" s="274"/>
      <c r="AT73" s="485"/>
      <c r="AU73" s="487"/>
      <c r="AV73" s="274"/>
      <c r="AW73" s="277"/>
      <c r="AX73" s="276"/>
      <c r="AY73" s="277"/>
      <c r="AZ73" s="276"/>
      <c r="BA73" s="277"/>
      <c r="BB73" s="276"/>
      <c r="BC73" s="277"/>
      <c r="BD73" s="276"/>
      <c r="BE73" s="277"/>
      <c r="BF73" s="276"/>
      <c r="BG73" s="277"/>
      <c r="BH73" s="273"/>
      <c r="BI73" s="274"/>
      <c r="BJ73" s="274"/>
      <c r="BK73" s="275"/>
      <c r="BL73" s="276"/>
      <c r="BM73" s="274"/>
      <c r="BN73" s="274"/>
      <c r="BO73" s="277"/>
      <c r="BP73" s="273"/>
      <c r="BQ73" s="274"/>
      <c r="BR73" s="274"/>
      <c r="BS73" s="275"/>
      <c r="BT73" s="276"/>
      <c r="BU73" s="274"/>
      <c r="BV73" s="274"/>
      <c r="BW73" s="277"/>
      <c r="BX73" s="425"/>
      <c r="BY73" s="273"/>
      <c r="BZ73" s="274"/>
      <c r="CA73" s="277"/>
      <c r="CB73" s="425"/>
      <c r="CC73" s="273"/>
      <c r="CD73" s="274"/>
      <c r="CE73" s="277"/>
      <c r="CF73" s="425"/>
      <c r="CG73" s="273"/>
      <c r="CH73" s="274"/>
      <c r="CI73" s="277"/>
      <c r="CJ73" s="393"/>
      <c r="CK73" s="273"/>
      <c r="CL73" s="274"/>
      <c r="CM73" s="392"/>
      <c r="CN73" s="36"/>
      <c r="CO73" s="36"/>
      <c r="CP73" s="36"/>
      <c r="CQ73" s="36"/>
      <c r="CR73" s="36"/>
      <c r="CS73" s="36"/>
      <c r="CT73" s="36"/>
      <c r="CU73" s="36"/>
      <c r="CV73" s="4"/>
      <c r="CW73" s="4"/>
    </row>
    <row r="74" spans="1:101" x14ac:dyDescent="0.15">
      <c r="A74" s="409">
        <v>48</v>
      </c>
      <c r="B74" s="410"/>
      <c r="C74" s="411"/>
      <c r="D74" s="412"/>
      <c r="E74" s="412"/>
      <c r="F74" s="412"/>
      <c r="G74" s="412"/>
      <c r="H74" s="412"/>
      <c r="I74" s="412"/>
      <c r="J74" s="412"/>
      <c r="K74" s="412"/>
      <c r="L74" s="412"/>
      <c r="M74" s="412"/>
      <c r="N74" s="412"/>
      <c r="O74" s="413"/>
      <c r="P74" s="414"/>
      <c r="Q74" s="415"/>
      <c r="R74" s="415"/>
      <c r="S74" s="415"/>
      <c r="T74" s="415"/>
      <c r="U74" s="415"/>
      <c r="V74" s="415"/>
      <c r="W74" s="489"/>
      <c r="X74" s="490"/>
      <c r="Y74" s="490"/>
      <c r="Z74" s="490"/>
      <c r="AA74" s="490"/>
      <c r="AB74" s="490"/>
      <c r="AC74" s="490"/>
      <c r="AD74" s="490"/>
      <c r="AE74" s="491"/>
      <c r="AF74" s="414"/>
      <c r="AG74" s="415"/>
      <c r="AH74" s="415"/>
      <c r="AI74" s="415"/>
      <c r="AJ74" s="415"/>
      <c r="AK74" s="415"/>
      <c r="AL74" s="415"/>
      <c r="AM74" s="415"/>
      <c r="AN74" s="418"/>
      <c r="AO74" s="276"/>
      <c r="AP74" s="277"/>
      <c r="AQ74" s="273"/>
      <c r="AR74" s="274"/>
      <c r="AS74" s="274"/>
      <c r="AT74" s="485"/>
      <c r="AU74" s="487"/>
      <c r="AV74" s="274"/>
      <c r="AW74" s="277"/>
      <c r="AX74" s="276"/>
      <c r="AY74" s="277"/>
      <c r="AZ74" s="276"/>
      <c r="BA74" s="277"/>
      <c r="BB74" s="276"/>
      <c r="BC74" s="277"/>
      <c r="BD74" s="276"/>
      <c r="BE74" s="277"/>
      <c r="BF74" s="276"/>
      <c r="BG74" s="277"/>
      <c r="BH74" s="273"/>
      <c r="BI74" s="274"/>
      <c r="BJ74" s="274"/>
      <c r="BK74" s="275"/>
      <c r="BL74" s="276"/>
      <c r="BM74" s="274"/>
      <c r="BN74" s="274"/>
      <c r="BO74" s="277"/>
      <c r="BP74" s="273"/>
      <c r="BQ74" s="274"/>
      <c r="BR74" s="274"/>
      <c r="BS74" s="275"/>
      <c r="BT74" s="276"/>
      <c r="BU74" s="274"/>
      <c r="BV74" s="274"/>
      <c r="BW74" s="277"/>
      <c r="BX74" s="425"/>
      <c r="BY74" s="273"/>
      <c r="BZ74" s="274"/>
      <c r="CA74" s="277"/>
      <c r="CB74" s="425"/>
      <c r="CC74" s="273"/>
      <c r="CD74" s="274"/>
      <c r="CE74" s="277"/>
      <c r="CF74" s="425"/>
      <c r="CG74" s="273"/>
      <c r="CH74" s="274"/>
      <c r="CI74" s="277"/>
      <c r="CJ74" s="393"/>
      <c r="CK74" s="273"/>
      <c r="CL74" s="274"/>
      <c r="CM74" s="392"/>
      <c r="CN74" s="36"/>
      <c r="CO74" s="36"/>
      <c r="CP74" s="36"/>
      <c r="CQ74" s="36"/>
      <c r="CR74" s="36"/>
      <c r="CS74" s="36"/>
      <c r="CT74" s="36"/>
      <c r="CU74" s="36"/>
      <c r="CV74" s="4"/>
      <c r="CW74" s="4"/>
    </row>
    <row r="75" spans="1:101" x14ac:dyDescent="0.15">
      <c r="A75" s="409">
        <v>49</v>
      </c>
      <c r="B75" s="410"/>
      <c r="C75" s="411"/>
      <c r="D75" s="412"/>
      <c r="E75" s="412"/>
      <c r="F75" s="412"/>
      <c r="G75" s="412"/>
      <c r="H75" s="412"/>
      <c r="I75" s="412"/>
      <c r="J75" s="412"/>
      <c r="K75" s="412"/>
      <c r="L75" s="412"/>
      <c r="M75" s="412"/>
      <c r="N75" s="412"/>
      <c r="O75" s="413"/>
      <c r="P75" s="414"/>
      <c r="Q75" s="415"/>
      <c r="R75" s="415"/>
      <c r="S75" s="415"/>
      <c r="T75" s="415"/>
      <c r="U75" s="415"/>
      <c r="V75" s="415"/>
      <c r="W75" s="489"/>
      <c r="X75" s="490"/>
      <c r="Y75" s="490"/>
      <c r="Z75" s="490"/>
      <c r="AA75" s="490"/>
      <c r="AB75" s="490"/>
      <c r="AC75" s="490"/>
      <c r="AD75" s="490"/>
      <c r="AE75" s="491"/>
      <c r="AF75" s="414"/>
      <c r="AG75" s="415"/>
      <c r="AH75" s="415"/>
      <c r="AI75" s="415"/>
      <c r="AJ75" s="415"/>
      <c r="AK75" s="415"/>
      <c r="AL75" s="415"/>
      <c r="AM75" s="415"/>
      <c r="AN75" s="418"/>
      <c r="AO75" s="276"/>
      <c r="AP75" s="277"/>
      <c r="AQ75" s="273"/>
      <c r="AR75" s="274"/>
      <c r="AS75" s="274"/>
      <c r="AT75" s="485"/>
      <c r="AU75" s="487"/>
      <c r="AV75" s="274"/>
      <c r="AW75" s="277"/>
      <c r="AX75" s="276"/>
      <c r="AY75" s="277"/>
      <c r="AZ75" s="276"/>
      <c r="BA75" s="277"/>
      <c r="BB75" s="276"/>
      <c r="BC75" s="277"/>
      <c r="BD75" s="276"/>
      <c r="BE75" s="277"/>
      <c r="BF75" s="276"/>
      <c r="BG75" s="277"/>
      <c r="BH75" s="273"/>
      <c r="BI75" s="274"/>
      <c r="BJ75" s="274"/>
      <c r="BK75" s="275"/>
      <c r="BL75" s="276"/>
      <c r="BM75" s="274"/>
      <c r="BN75" s="274"/>
      <c r="BO75" s="277"/>
      <c r="BP75" s="273"/>
      <c r="BQ75" s="274"/>
      <c r="BR75" s="274"/>
      <c r="BS75" s="275"/>
      <c r="BT75" s="276"/>
      <c r="BU75" s="274"/>
      <c r="BV75" s="274"/>
      <c r="BW75" s="277"/>
      <c r="BX75" s="425"/>
      <c r="BY75" s="273"/>
      <c r="BZ75" s="274"/>
      <c r="CA75" s="277"/>
      <c r="CB75" s="425"/>
      <c r="CC75" s="273"/>
      <c r="CD75" s="274"/>
      <c r="CE75" s="277"/>
      <c r="CF75" s="425"/>
      <c r="CG75" s="273"/>
      <c r="CH75" s="274"/>
      <c r="CI75" s="277"/>
      <c r="CJ75" s="393"/>
      <c r="CK75" s="273"/>
      <c r="CL75" s="274"/>
      <c r="CM75" s="392"/>
      <c r="CN75" s="36"/>
      <c r="CO75" s="36"/>
      <c r="CP75" s="36"/>
      <c r="CQ75" s="36"/>
      <c r="CR75" s="36"/>
      <c r="CS75" s="36"/>
      <c r="CT75" s="36"/>
      <c r="CU75" s="36"/>
      <c r="CV75" s="4"/>
      <c r="CW75" s="4"/>
    </row>
    <row r="76" spans="1:101" x14ac:dyDescent="0.15">
      <c r="A76" s="409">
        <v>50</v>
      </c>
      <c r="B76" s="410"/>
      <c r="C76" s="411"/>
      <c r="D76" s="412"/>
      <c r="E76" s="412"/>
      <c r="F76" s="412"/>
      <c r="G76" s="412"/>
      <c r="H76" s="412"/>
      <c r="I76" s="412"/>
      <c r="J76" s="412"/>
      <c r="K76" s="412"/>
      <c r="L76" s="412"/>
      <c r="M76" s="412"/>
      <c r="N76" s="412"/>
      <c r="O76" s="413"/>
      <c r="P76" s="414"/>
      <c r="Q76" s="415"/>
      <c r="R76" s="415"/>
      <c r="S76" s="415"/>
      <c r="T76" s="415"/>
      <c r="U76" s="415"/>
      <c r="V76" s="415"/>
      <c r="W76" s="489"/>
      <c r="X76" s="490"/>
      <c r="Y76" s="490"/>
      <c r="Z76" s="490"/>
      <c r="AA76" s="490"/>
      <c r="AB76" s="490"/>
      <c r="AC76" s="490"/>
      <c r="AD76" s="490"/>
      <c r="AE76" s="491"/>
      <c r="AF76" s="414"/>
      <c r="AG76" s="415"/>
      <c r="AH76" s="415"/>
      <c r="AI76" s="415"/>
      <c r="AJ76" s="415"/>
      <c r="AK76" s="415"/>
      <c r="AL76" s="415"/>
      <c r="AM76" s="415"/>
      <c r="AN76" s="418"/>
      <c r="AO76" s="276"/>
      <c r="AP76" s="277"/>
      <c r="AQ76" s="273"/>
      <c r="AR76" s="274"/>
      <c r="AS76" s="274"/>
      <c r="AT76" s="485"/>
      <c r="AU76" s="487"/>
      <c r="AV76" s="274"/>
      <c r="AW76" s="277"/>
      <c r="AX76" s="276"/>
      <c r="AY76" s="277"/>
      <c r="AZ76" s="276"/>
      <c r="BA76" s="277"/>
      <c r="BB76" s="276"/>
      <c r="BC76" s="277"/>
      <c r="BD76" s="276"/>
      <c r="BE76" s="277"/>
      <c r="BF76" s="276"/>
      <c r="BG76" s="277"/>
      <c r="BH76" s="273"/>
      <c r="BI76" s="274"/>
      <c r="BJ76" s="274"/>
      <c r="BK76" s="275"/>
      <c r="BL76" s="276"/>
      <c r="BM76" s="274"/>
      <c r="BN76" s="274"/>
      <c r="BO76" s="277"/>
      <c r="BP76" s="273"/>
      <c r="BQ76" s="274"/>
      <c r="BR76" s="274"/>
      <c r="BS76" s="275"/>
      <c r="BT76" s="276"/>
      <c r="BU76" s="274"/>
      <c r="BV76" s="274"/>
      <c r="BW76" s="277"/>
      <c r="BX76" s="425"/>
      <c r="BY76" s="273"/>
      <c r="BZ76" s="274"/>
      <c r="CA76" s="277"/>
      <c r="CB76" s="425"/>
      <c r="CC76" s="273"/>
      <c r="CD76" s="274"/>
      <c r="CE76" s="277"/>
      <c r="CF76" s="425"/>
      <c r="CG76" s="273"/>
      <c r="CH76" s="274"/>
      <c r="CI76" s="277"/>
      <c r="CJ76" s="393"/>
      <c r="CK76" s="273"/>
      <c r="CL76" s="274"/>
      <c r="CM76" s="392"/>
      <c r="CN76" s="36"/>
      <c r="CO76" s="36"/>
      <c r="CP76" s="36"/>
      <c r="CQ76" s="36"/>
      <c r="CR76" s="36"/>
      <c r="CS76" s="36"/>
      <c r="CT76" s="36"/>
      <c r="CU76" s="36"/>
      <c r="CV76" s="4"/>
      <c r="CW76" s="4"/>
    </row>
    <row r="77" spans="1:101" x14ac:dyDescent="0.15">
      <c r="A77" s="409">
        <v>51</v>
      </c>
      <c r="B77" s="410"/>
      <c r="C77" s="411"/>
      <c r="D77" s="412"/>
      <c r="E77" s="412"/>
      <c r="F77" s="412"/>
      <c r="G77" s="412"/>
      <c r="H77" s="412"/>
      <c r="I77" s="412"/>
      <c r="J77" s="412"/>
      <c r="K77" s="412"/>
      <c r="L77" s="412"/>
      <c r="M77" s="412"/>
      <c r="N77" s="412"/>
      <c r="O77" s="413"/>
      <c r="P77" s="414"/>
      <c r="Q77" s="415"/>
      <c r="R77" s="415"/>
      <c r="S77" s="415"/>
      <c r="T77" s="415"/>
      <c r="U77" s="415"/>
      <c r="V77" s="415"/>
      <c r="W77" s="489"/>
      <c r="X77" s="490"/>
      <c r="Y77" s="490"/>
      <c r="Z77" s="490"/>
      <c r="AA77" s="490"/>
      <c r="AB77" s="490"/>
      <c r="AC77" s="490"/>
      <c r="AD77" s="490"/>
      <c r="AE77" s="491"/>
      <c r="AF77" s="414"/>
      <c r="AG77" s="415"/>
      <c r="AH77" s="415"/>
      <c r="AI77" s="415"/>
      <c r="AJ77" s="415"/>
      <c r="AK77" s="415"/>
      <c r="AL77" s="415"/>
      <c r="AM77" s="415"/>
      <c r="AN77" s="418"/>
      <c r="AO77" s="276"/>
      <c r="AP77" s="277"/>
      <c r="AQ77" s="273"/>
      <c r="AR77" s="274"/>
      <c r="AS77" s="274"/>
      <c r="AT77" s="485"/>
      <c r="AU77" s="487"/>
      <c r="AV77" s="274"/>
      <c r="AW77" s="277"/>
      <c r="AX77" s="276"/>
      <c r="AY77" s="277"/>
      <c r="AZ77" s="276"/>
      <c r="BA77" s="277"/>
      <c r="BB77" s="276"/>
      <c r="BC77" s="277"/>
      <c r="BD77" s="276"/>
      <c r="BE77" s="277"/>
      <c r="BF77" s="276"/>
      <c r="BG77" s="277"/>
      <c r="BH77" s="273"/>
      <c r="BI77" s="274"/>
      <c r="BJ77" s="274"/>
      <c r="BK77" s="275"/>
      <c r="BL77" s="276"/>
      <c r="BM77" s="274"/>
      <c r="BN77" s="274"/>
      <c r="BO77" s="277"/>
      <c r="BP77" s="273"/>
      <c r="BQ77" s="274"/>
      <c r="BR77" s="274"/>
      <c r="BS77" s="275"/>
      <c r="BT77" s="276"/>
      <c r="BU77" s="274"/>
      <c r="BV77" s="274"/>
      <c r="BW77" s="277"/>
      <c r="BX77" s="425"/>
      <c r="BY77" s="273"/>
      <c r="BZ77" s="274"/>
      <c r="CA77" s="277"/>
      <c r="CB77" s="425"/>
      <c r="CC77" s="273"/>
      <c r="CD77" s="274"/>
      <c r="CE77" s="277"/>
      <c r="CF77" s="425"/>
      <c r="CG77" s="273"/>
      <c r="CH77" s="274"/>
      <c r="CI77" s="277"/>
      <c r="CJ77" s="393"/>
      <c r="CK77" s="273"/>
      <c r="CL77" s="274"/>
      <c r="CM77" s="392"/>
      <c r="CN77" s="36"/>
      <c r="CO77" s="36"/>
      <c r="CP77" s="36"/>
      <c r="CQ77" s="36"/>
      <c r="CR77" s="36"/>
      <c r="CS77" s="36"/>
      <c r="CT77" s="36"/>
      <c r="CU77" s="36"/>
      <c r="CV77" s="4"/>
      <c r="CW77" s="4"/>
    </row>
    <row r="78" spans="1:101" x14ac:dyDescent="0.15">
      <c r="A78" s="409">
        <v>52</v>
      </c>
      <c r="B78" s="410"/>
      <c r="C78" s="411"/>
      <c r="D78" s="412"/>
      <c r="E78" s="412"/>
      <c r="F78" s="412"/>
      <c r="G78" s="412"/>
      <c r="H78" s="412"/>
      <c r="I78" s="412"/>
      <c r="J78" s="412"/>
      <c r="K78" s="412"/>
      <c r="L78" s="412"/>
      <c r="M78" s="412"/>
      <c r="N78" s="412"/>
      <c r="O78" s="413"/>
      <c r="P78" s="414"/>
      <c r="Q78" s="415"/>
      <c r="R78" s="415"/>
      <c r="S78" s="415"/>
      <c r="T78" s="415"/>
      <c r="U78" s="415"/>
      <c r="V78" s="415"/>
      <c r="W78" s="489"/>
      <c r="X78" s="490"/>
      <c r="Y78" s="490"/>
      <c r="Z78" s="490"/>
      <c r="AA78" s="490"/>
      <c r="AB78" s="490"/>
      <c r="AC78" s="490"/>
      <c r="AD78" s="490"/>
      <c r="AE78" s="491"/>
      <c r="AF78" s="414"/>
      <c r="AG78" s="415"/>
      <c r="AH78" s="415"/>
      <c r="AI78" s="415"/>
      <c r="AJ78" s="415"/>
      <c r="AK78" s="415"/>
      <c r="AL78" s="415"/>
      <c r="AM78" s="415"/>
      <c r="AN78" s="418"/>
      <c r="AO78" s="276"/>
      <c r="AP78" s="277"/>
      <c r="AQ78" s="273"/>
      <c r="AR78" s="274"/>
      <c r="AS78" s="274"/>
      <c r="AT78" s="485"/>
      <c r="AU78" s="487"/>
      <c r="AV78" s="274"/>
      <c r="AW78" s="277"/>
      <c r="AX78" s="276"/>
      <c r="AY78" s="277"/>
      <c r="AZ78" s="276"/>
      <c r="BA78" s="277"/>
      <c r="BB78" s="276"/>
      <c r="BC78" s="277"/>
      <c r="BD78" s="276"/>
      <c r="BE78" s="277"/>
      <c r="BF78" s="276"/>
      <c r="BG78" s="277"/>
      <c r="BH78" s="273"/>
      <c r="BI78" s="274"/>
      <c r="BJ78" s="274"/>
      <c r="BK78" s="275"/>
      <c r="BL78" s="276"/>
      <c r="BM78" s="274"/>
      <c r="BN78" s="274"/>
      <c r="BO78" s="277"/>
      <c r="BP78" s="273"/>
      <c r="BQ78" s="274"/>
      <c r="BR78" s="274"/>
      <c r="BS78" s="275"/>
      <c r="BT78" s="276"/>
      <c r="BU78" s="274"/>
      <c r="BV78" s="274"/>
      <c r="BW78" s="277"/>
      <c r="BX78" s="425"/>
      <c r="BY78" s="273"/>
      <c r="BZ78" s="274"/>
      <c r="CA78" s="277"/>
      <c r="CB78" s="425"/>
      <c r="CC78" s="273"/>
      <c r="CD78" s="274"/>
      <c r="CE78" s="277"/>
      <c r="CF78" s="425"/>
      <c r="CG78" s="273"/>
      <c r="CH78" s="274"/>
      <c r="CI78" s="277"/>
      <c r="CJ78" s="393"/>
      <c r="CK78" s="273"/>
      <c r="CL78" s="274"/>
      <c r="CM78" s="392"/>
      <c r="CN78" s="36"/>
      <c r="CO78" s="36"/>
      <c r="CP78" s="36"/>
      <c r="CQ78" s="36"/>
      <c r="CR78" s="36"/>
      <c r="CS78" s="36"/>
      <c r="CT78" s="36"/>
      <c r="CU78" s="36"/>
      <c r="CV78" s="4"/>
      <c r="CW78" s="4"/>
    </row>
    <row r="79" spans="1:101" x14ac:dyDescent="0.15">
      <c r="A79" s="409">
        <v>53</v>
      </c>
      <c r="B79" s="410"/>
      <c r="C79" s="411"/>
      <c r="D79" s="412"/>
      <c r="E79" s="412"/>
      <c r="F79" s="412"/>
      <c r="G79" s="412"/>
      <c r="H79" s="412"/>
      <c r="I79" s="412"/>
      <c r="J79" s="412"/>
      <c r="K79" s="412"/>
      <c r="L79" s="412"/>
      <c r="M79" s="412"/>
      <c r="N79" s="412"/>
      <c r="O79" s="413"/>
      <c r="P79" s="414"/>
      <c r="Q79" s="415"/>
      <c r="R79" s="415"/>
      <c r="S79" s="415"/>
      <c r="T79" s="415"/>
      <c r="U79" s="415"/>
      <c r="V79" s="415"/>
      <c r="W79" s="489"/>
      <c r="X79" s="490"/>
      <c r="Y79" s="490"/>
      <c r="Z79" s="490"/>
      <c r="AA79" s="490"/>
      <c r="AB79" s="490"/>
      <c r="AC79" s="490"/>
      <c r="AD79" s="490"/>
      <c r="AE79" s="491"/>
      <c r="AF79" s="414"/>
      <c r="AG79" s="415"/>
      <c r="AH79" s="415"/>
      <c r="AI79" s="415"/>
      <c r="AJ79" s="415"/>
      <c r="AK79" s="415"/>
      <c r="AL79" s="415"/>
      <c r="AM79" s="415"/>
      <c r="AN79" s="418"/>
      <c r="AO79" s="276"/>
      <c r="AP79" s="277"/>
      <c r="AQ79" s="273"/>
      <c r="AR79" s="274"/>
      <c r="AS79" s="274"/>
      <c r="AT79" s="485"/>
      <c r="AU79" s="487"/>
      <c r="AV79" s="274"/>
      <c r="AW79" s="277"/>
      <c r="AX79" s="276"/>
      <c r="AY79" s="277"/>
      <c r="AZ79" s="276"/>
      <c r="BA79" s="277"/>
      <c r="BB79" s="276"/>
      <c r="BC79" s="277"/>
      <c r="BD79" s="276"/>
      <c r="BE79" s="277"/>
      <c r="BF79" s="276"/>
      <c r="BG79" s="277"/>
      <c r="BH79" s="273"/>
      <c r="BI79" s="274"/>
      <c r="BJ79" s="274"/>
      <c r="BK79" s="275"/>
      <c r="BL79" s="276"/>
      <c r="BM79" s="274"/>
      <c r="BN79" s="274"/>
      <c r="BO79" s="277"/>
      <c r="BP79" s="273"/>
      <c r="BQ79" s="274"/>
      <c r="BR79" s="274"/>
      <c r="BS79" s="275"/>
      <c r="BT79" s="276"/>
      <c r="BU79" s="274"/>
      <c r="BV79" s="274"/>
      <c r="BW79" s="277"/>
      <c r="BX79" s="425"/>
      <c r="BY79" s="273"/>
      <c r="BZ79" s="274"/>
      <c r="CA79" s="277"/>
      <c r="CB79" s="425"/>
      <c r="CC79" s="273"/>
      <c r="CD79" s="274"/>
      <c r="CE79" s="277"/>
      <c r="CF79" s="425"/>
      <c r="CG79" s="273"/>
      <c r="CH79" s="274"/>
      <c r="CI79" s="277"/>
      <c r="CJ79" s="393"/>
      <c r="CK79" s="273"/>
      <c r="CL79" s="274"/>
      <c r="CM79" s="392"/>
      <c r="CN79" s="36"/>
      <c r="CO79" s="36"/>
      <c r="CP79" s="36"/>
      <c r="CQ79" s="36"/>
      <c r="CR79" s="36"/>
      <c r="CS79" s="36"/>
      <c r="CT79" s="36"/>
      <c r="CU79" s="36"/>
      <c r="CV79" s="4"/>
      <c r="CW79" s="4"/>
    </row>
    <row r="80" spans="1:101" x14ac:dyDescent="0.15">
      <c r="A80" s="409">
        <v>54</v>
      </c>
      <c r="B80" s="410"/>
      <c r="C80" s="411"/>
      <c r="D80" s="412"/>
      <c r="E80" s="412"/>
      <c r="F80" s="412"/>
      <c r="G80" s="412"/>
      <c r="H80" s="412"/>
      <c r="I80" s="412"/>
      <c r="J80" s="412"/>
      <c r="K80" s="412"/>
      <c r="L80" s="412"/>
      <c r="M80" s="412"/>
      <c r="N80" s="412"/>
      <c r="O80" s="413"/>
      <c r="P80" s="414"/>
      <c r="Q80" s="415"/>
      <c r="R80" s="415"/>
      <c r="S80" s="415"/>
      <c r="T80" s="415"/>
      <c r="U80" s="415"/>
      <c r="V80" s="415"/>
      <c r="W80" s="489"/>
      <c r="X80" s="490"/>
      <c r="Y80" s="490"/>
      <c r="Z80" s="490"/>
      <c r="AA80" s="490"/>
      <c r="AB80" s="490"/>
      <c r="AC80" s="490"/>
      <c r="AD80" s="490"/>
      <c r="AE80" s="491"/>
      <c r="AF80" s="414"/>
      <c r="AG80" s="415"/>
      <c r="AH80" s="415"/>
      <c r="AI80" s="415"/>
      <c r="AJ80" s="415"/>
      <c r="AK80" s="415"/>
      <c r="AL80" s="415"/>
      <c r="AM80" s="415"/>
      <c r="AN80" s="418"/>
      <c r="AO80" s="276"/>
      <c r="AP80" s="277"/>
      <c r="AQ80" s="273"/>
      <c r="AR80" s="274"/>
      <c r="AS80" s="274"/>
      <c r="AT80" s="485"/>
      <c r="AU80" s="487"/>
      <c r="AV80" s="274"/>
      <c r="AW80" s="277"/>
      <c r="AX80" s="276"/>
      <c r="AY80" s="277"/>
      <c r="AZ80" s="276"/>
      <c r="BA80" s="277"/>
      <c r="BB80" s="276"/>
      <c r="BC80" s="277"/>
      <c r="BD80" s="276"/>
      <c r="BE80" s="277"/>
      <c r="BF80" s="276"/>
      <c r="BG80" s="277"/>
      <c r="BH80" s="273"/>
      <c r="BI80" s="274"/>
      <c r="BJ80" s="274"/>
      <c r="BK80" s="275"/>
      <c r="BL80" s="276"/>
      <c r="BM80" s="274"/>
      <c r="BN80" s="274"/>
      <c r="BO80" s="277"/>
      <c r="BP80" s="273"/>
      <c r="BQ80" s="274"/>
      <c r="BR80" s="274"/>
      <c r="BS80" s="275"/>
      <c r="BT80" s="276"/>
      <c r="BU80" s="274"/>
      <c r="BV80" s="274"/>
      <c r="BW80" s="277"/>
      <c r="BX80" s="425"/>
      <c r="BY80" s="273"/>
      <c r="BZ80" s="274"/>
      <c r="CA80" s="277"/>
      <c r="CB80" s="425"/>
      <c r="CC80" s="273"/>
      <c r="CD80" s="274"/>
      <c r="CE80" s="277"/>
      <c r="CF80" s="425"/>
      <c r="CG80" s="273"/>
      <c r="CH80" s="274"/>
      <c r="CI80" s="277"/>
      <c r="CJ80" s="393"/>
      <c r="CK80" s="273"/>
      <c r="CL80" s="274"/>
      <c r="CM80" s="392"/>
      <c r="CN80" s="36"/>
      <c r="CO80" s="36"/>
      <c r="CP80" s="36"/>
      <c r="CQ80" s="36"/>
      <c r="CR80" s="36"/>
      <c r="CS80" s="36"/>
      <c r="CT80" s="36"/>
      <c r="CU80" s="36"/>
      <c r="CV80" s="4"/>
      <c r="CW80" s="4"/>
    </row>
    <row r="81" spans="1:101" x14ac:dyDescent="0.15">
      <c r="A81" s="409">
        <v>55</v>
      </c>
      <c r="B81" s="410"/>
      <c r="C81" s="411"/>
      <c r="D81" s="412"/>
      <c r="E81" s="412"/>
      <c r="F81" s="412"/>
      <c r="G81" s="412"/>
      <c r="H81" s="412"/>
      <c r="I81" s="412"/>
      <c r="J81" s="412"/>
      <c r="K81" s="412"/>
      <c r="L81" s="412"/>
      <c r="M81" s="412"/>
      <c r="N81" s="412"/>
      <c r="O81" s="413"/>
      <c r="P81" s="414"/>
      <c r="Q81" s="415"/>
      <c r="R81" s="415"/>
      <c r="S81" s="415"/>
      <c r="T81" s="415"/>
      <c r="U81" s="415"/>
      <c r="V81" s="415"/>
      <c r="W81" s="489"/>
      <c r="X81" s="490"/>
      <c r="Y81" s="490"/>
      <c r="Z81" s="490"/>
      <c r="AA81" s="490"/>
      <c r="AB81" s="490"/>
      <c r="AC81" s="490"/>
      <c r="AD81" s="490"/>
      <c r="AE81" s="491"/>
      <c r="AF81" s="414"/>
      <c r="AG81" s="415"/>
      <c r="AH81" s="415"/>
      <c r="AI81" s="415"/>
      <c r="AJ81" s="415"/>
      <c r="AK81" s="415"/>
      <c r="AL81" s="415"/>
      <c r="AM81" s="415"/>
      <c r="AN81" s="418"/>
      <c r="AO81" s="276"/>
      <c r="AP81" s="277"/>
      <c r="AQ81" s="273"/>
      <c r="AR81" s="274"/>
      <c r="AS81" s="274"/>
      <c r="AT81" s="485"/>
      <c r="AU81" s="487"/>
      <c r="AV81" s="274"/>
      <c r="AW81" s="277"/>
      <c r="AX81" s="276"/>
      <c r="AY81" s="277"/>
      <c r="AZ81" s="276"/>
      <c r="BA81" s="277"/>
      <c r="BB81" s="276"/>
      <c r="BC81" s="277"/>
      <c r="BD81" s="276"/>
      <c r="BE81" s="277"/>
      <c r="BF81" s="276"/>
      <c r="BG81" s="277"/>
      <c r="BH81" s="273"/>
      <c r="BI81" s="274"/>
      <c r="BJ81" s="274"/>
      <c r="BK81" s="275"/>
      <c r="BL81" s="276"/>
      <c r="BM81" s="274"/>
      <c r="BN81" s="274"/>
      <c r="BO81" s="277"/>
      <c r="BP81" s="273"/>
      <c r="BQ81" s="274"/>
      <c r="BR81" s="274"/>
      <c r="BS81" s="275"/>
      <c r="BT81" s="276"/>
      <c r="BU81" s="274"/>
      <c r="BV81" s="274"/>
      <c r="BW81" s="277"/>
      <c r="BX81" s="425"/>
      <c r="BY81" s="273"/>
      <c r="BZ81" s="274"/>
      <c r="CA81" s="277"/>
      <c r="CB81" s="425"/>
      <c r="CC81" s="273"/>
      <c r="CD81" s="274"/>
      <c r="CE81" s="277"/>
      <c r="CF81" s="425"/>
      <c r="CG81" s="273"/>
      <c r="CH81" s="274"/>
      <c r="CI81" s="277"/>
      <c r="CJ81" s="393"/>
      <c r="CK81" s="273"/>
      <c r="CL81" s="274"/>
      <c r="CM81" s="392"/>
      <c r="CN81" s="36"/>
      <c r="CO81" s="36"/>
      <c r="CP81" s="36"/>
      <c r="CQ81" s="36"/>
      <c r="CR81" s="36"/>
      <c r="CS81" s="36"/>
      <c r="CT81" s="36"/>
      <c r="CU81" s="36"/>
      <c r="CV81" s="4"/>
      <c r="CW81" s="4"/>
    </row>
    <row r="82" spans="1:101" x14ac:dyDescent="0.15">
      <c r="A82" s="409">
        <v>56</v>
      </c>
      <c r="B82" s="410"/>
      <c r="C82" s="411"/>
      <c r="D82" s="412"/>
      <c r="E82" s="412"/>
      <c r="F82" s="412"/>
      <c r="G82" s="412"/>
      <c r="H82" s="412"/>
      <c r="I82" s="412"/>
      <c r="J82" s="412"/>
      <c r="K82" s="412"/>
      <c r="L82" s="412"/>
      <c r="M82" s="412"/>
      <c r="N82" s="412"/>
      <c r="O82" s="413"/>
      <c r="P82" s="414"/>
      <c r="Q82" s="415"/>
      <c r="R82" s="415"/>
      <c r="S82" s="415"/>
      <c r="T82" s="415"/>
      <c r="U82" s="415"/>
      <c r="V82" s="415"/>
      <c r="W82" s="489"/>
      <c r="X82" s="490"/>
      <c r="Y82" s="490"/>
      <c r="Z82" s="490"/>
      <c r="AA82" s="490"/>
      <c r="AB82" s="490"/>
      <c r="AC82" s="490"/>
      <c r="AD82" s="490"/>
      <c r="AE82" s="491"/>
      <c r="AF82" s="414"/>
      <c r="AG82" s="415"/>
      <c r="AH82" s="415"/>
      <c r="AI82" s="415"/>
      <c r="AJ82" s="415"/>
      <c r="AK82" s="415"/>
      <c r="AL82" s="415"/>
      <c r="AM82" s="415"/>
      <c r="AN82" s="418"/>
      <c r="AO82" s="276"/>
      <c r="AP82" s="277"/>
      <c r="AQ82" s="273"/>
      <c r="AR82" s="274"/>
      <c r="AS82" s="274"/>
      <c r="AT82" s="485"/>
      <c r="AU82" s="487"/>
      <c r="AV82" s="274"/>
      <c r="AW82" s="277"/>
      <c r="AX82" s="276"/>
      <c r="AY82" s="277"/>
      <c r="AZ82" s="276"/>
      <c r="BA82" s="277"/>
      <c r="BB82" s="276"/>
      <c r="BC82" s="277"/>
      <c r="BD82" s="276"/>
      <c r="BE82" s="277"/>
      <c r="BF82" s="276"/>
      <c r="BG82" s="277"/>
      <c r="BH82" s="273"/>
      <c r="BI82" s="274"/>
      <c r="BJ82" s="274"/>
      <c r="BK82" s="275"/>
      <c r="BL82" s="276"/>
      <c r="BM82" s="274"/>
      <c r="BN82" s="274"/>
      <c r="BO82" s="277"/>
      <c r="BP82" s="273"/>
      <c r="BQ82" s="274"/>
      <c r="BR82" s="274"/>
      <c r="BS82" s="275"/>
      <c r="BT82" s="276"/>
      <c r="BU82" s="274"/>
      <c r="BV82" s="274"/>
      <c r="BW82" s="277"/>
      <c r="BX82" s="425"/>
      <c r="BY82" s="273"/>
      <c r="BZ82" s="274"/>
      <c r="CA82" s="277"/>
      <c r="CB82" s="425"/>
      <c r="CC82" s="273"/>
      <c r="CD82" s="274"/>
      <c r="CE82" s="277"/>
      <c r="CF82" s="425"/>
      <c r="CG82" s="273"/>
      <c r="CH82" s="274"/>
      <c r="CI82" s="277"/>
      <c r="CJ82" s="393"/>
      <c r="CK82" s="273"/>
      <c r="CL82" s="274"/>
      <c r="CM82" s="392"/>
      <c r="CN82" s="36"/>
      <c r="CO82" s="36"/>
      <c r="CP82" s="36"/>
      <c r="CQ82" s="36"/>
      <c r="CR82" s="36"/>
      <c r="CS82" s="36"/>
      <c r="CT82" s="36"/>
      <c r="CU82" s="36"/>
      <c r="CV82" s="4"/>
      <c r="CW82" s="4"/>
    </row>
    <row r="83" spans="1:101" x14ac:dyDescent="0.15">
      <c r="A83" s="409">
        <v>57</v>
      </c>
      <c r="B83" s="410"/>
      <c r="C83" s="411"/>
      <c r="D83" s="412"/>
      <c r="E83" s="412"/>
      <c r="F83" s="412"/>
      <c r="G83" s="412"/>
      <c r="H83" s="412"/>
      <c r="I83" s="412"/>
      <c r="J83" s="412"/>
      <c r="K83" s="412"/>
      <c r="L83" s="412"/>
      <c r="M83" s="412"/>
      <c r="N83" s="412"/>
      <c r="O83" s="413"/>
      <c r="P83" s="414"/>
      <c r="Q83" s="415"/>
      <c r="R83" s="415"/>
      <c r="S83" s="415"/>
      <c r="T83" s="415"/>
      <c r="U83" s="415"/>
      <c r="V83" s="415"/>
      <c r="W83" s="489"/>
      <c r="X83" s="490"/>
      <c r="Y83" s="490"/>
      <c r="Z83" s="490"/>
      <c r="AA83" s="490"/>
      <c r="AB83" s="490"/>
      <c r="AC83" s="490"/>
      <c r="AD83" s="490"/>
      <c r="AE83" s="491"/>
      <c r="AF83" s="414"/>
      <c r="AG83" s="415"/>
      <c r="AH83" s="415"/>
      <c r="AI83" s="415"/>
      <c r="AJ83" s="415"/>
      <c r="AK83" s="415"/>
      <c r="AL83" s="415"/>
      <c r="AM83" s="415"/>
      <c r="AN83" s="418"/>
      <c r="AO83" s="276"/>
      <c r="AP83" s="277"/>
      <c r="AQ83" s="273"/>
      <c r="AR83" s="274"/>
      <c r="AS83" s="274"/>
      <c r="AT83" s="485"/>
      <c r="AU83" s="487"/>
      <c r="AV83" s="274"/>
      <c r="AW83" s="277"/>
      <c r="AX83" s="276"/>
      <c r="AY83" s="277"/>
      <c r="AZ83" s="276"/>
      <c r="BA83" s="277"/>
      <c r="BB83" s="276"/>
      <c r="BC83" s="277"/>
      <c r="BD83" s="276"/>
      <c r="BE83" s="277"/>
      <c r="BF83" s="276"/>
      <c r="BG83" s="277"/>
      <c r="BH83" s="273"/>
      <c r="BI83" s="274"/>
      <c r="BJ83" s="274"/>
      <c r="BK83" s="275"/>
      <c r="BL83" s="276"/>
      <c r="BM83" s="274"/>
      <c r="BN83" s="274"/>
      <c r="BO83" s="277"/>
      <c r="BP83" s="273"/>
      <c r="BQ83" s="274"/>
      <c r="BR83" s="274"/>
      <c r="BS83" s="275"/>
      <c r="BT83" s="276"/>
      <c r="BU83" s="274"/>
      <c r="BV83" s="274"/>
      <c r="BW83" s="277"/>
      <c r="BX83" s="425"/>
      <c r="BY83" s="273"/>
      <c r="BZ83" s="274"/>
      <c r="CA83" s="277"/>
      <c r="CB83" s="425"/>
      <c r="CC83" s="273"/>
      <c r="CD83" s="274"/>
      <c r="CE83" s="277"/>
      <c r="CF83" s="425"/>
      <c r="CG83" s="273"/>
      <c r="CH83" s="274"/>
      <c r="CI83" s="277"/>
      <c r="CJ83" s="393"/>
      <c r="CK83" s="273"/>
      <c r="CL83" s="274"/>
      <c r="CM83" s="392"/>
      <c r="CN83" s="36"/>
      <c r="CO83" s="36"/>
      <c r="CP83" s="36"/>
      <c r="CQ83" s="36"/>
      <c r="CR83" s="36"/>
      <c r="CS83" s="36"/>
      <c r="CT83" s="36"/>
      <c r="CU83" s="36"/>
      <c r="CV83" s="4"/>
      <c r="CW83" s="4"/>
    </row>
    <row r="84" spans="1:101" x14ac:dyDescent="0.15">
      <c r="A84" s="409">
        <v>58</v>
      </c>
      <c r="B84" s="410"/>
      <c r="C84" s="411"/>
      <c r="D84" s="412"/>
      <c r="E84" s="412"/>
      <c r="F84" s="412"/>
      <c r="G84" s="412"/>
      <c r="H84" s="412"/>
      <c r="I84" s="412"/>
      <c r="J84" s="412"/>
      <c r="K84" s="412"/>
      <c r="L84" s="412"/>
      <c r="M84" s="412"/>
      <c r="N84" s="412"/>
      <c r="O84" s="413"/>
      <c r="P84" s="414"/>
      <c r="Q84" s="415"/>
      <c r="R84" s="415"/>
      <c r="S84" s="415"/>
      <c r="T84" s="415"/>
      <c r="U84" s="415"/>
      <c r="V84" s="415"/>
      <c r="W84" s="489"/>
      <c r="X84" s="490"/>
      <c r="Y84" s="490"/>
      <c r="Z84" s="490"/>
      <c r="AA84" s="490"/>
      <c r="AB84" s="490"/>
      <c r="AC84" s="490"/>
      <c r="AD84" s="490"/>
      <c r="AE84" s="491"/>
      <c r="AF84" s="414"/>
      <c r="AG84" s="415"/>
      <c r="AH84" s="415"/>
      <c r="AI84" s="415"/>
      <c r="AJ84" s="415"/>
      <c r="AK84" s="415"/>
      <c r="AL84" s="415"/>
      <c r="AM84" s="415"/>
      <c r="AN84" s="418"/>
      <c r="AO84" s="276"/>
      <c r="AP84" s="277"/>
      <c r="AQ84" s="273"/>
      <c r="AR84" s="274"/>
      <c r="AS84" s="274"/>
      <c r="AT84" s="485"/>
      <c r="AU84" s="487"/>
      <c r="AV84" s="274"/>
      <c r="AW84" s="277"/>
      <c r="AX84" s="276"/>
      <c r="AY84" s="277"/>
      <c r="AZ84" s="276"/>
      <c r="BA84" s="277"/>
      <c r="BB84" s="276"/>
      <c r="BC84" s="277"/>
      <c r="BD84" s="276"/>
      <c r="BE84" s="277"/>
      <c r="BF84" s="276"/>
      <c r="BG84" s="277"/>
      <c r="BH84" s="273"/>
      <c r="BI84" s="274"/>
      <c r="BJ84" s="274"/>
      <c r="BK84" s="275"/>
      <c r="BL84" s="276"/>
      <c r="BM84" s="274"/>
      <c r="BN84" s="274"/>
      <c r="BO84" s="277"/>
      <c r="BP84" s="273"/>
      <c r="BQ84" s="274"/>
      <c r="BR84" s="274"/>
      <c r="BS84" s="275"/>
      <c r="BT84" s="276"/>
      <c r="BU84" s="274"/>
      <c r="BV84" s="274"/>
      <c r="BW84" s="277"/>
      <c r="BX84" s="425"/>
      <c r="BY84" s="273"/>
      <c r="BZ84" s="274"/>
      <c r="CA84" s="277"/>
      <c r="CB84" s="425"/>
      <c r="CC84" s="273"/>
      <c r="CD84" s="274"/>
      <c r="CE84" s="277"/>
      <c r="CF84" s="425"/>
      <c r="CG84" s="273"/>
      <c r="CH84" s="274"/>
      <c r="CI84" s="277"/>
      <c r="CJ84" s="393"/>
      <c r="CK84" s="273"/>
      <c r="CL84" s="274"/>
      <c r="CM84" s="392"/>
      <c r="CN84" s="36"/>
      <c r="CO84" s="36"/>
      <c r="CP84" s="36"/>
      <c r="CQ84" s="36"/>
      <c r="CR84" s="36"/>
      <c r="CS84" s="36"/>
      <c r="CT84" s="36"/>
      <c r="CU84" s="36"/>
      <c r="CV84" s="4"/>
      <c r="CW84" s="4"/>
    </row>
    <row r="85" spans="1:101" x14ac:dyDescent="0.15">
      <c r="A85" s="409">
        <v>59</v>
      </c>
      <c r="B85" s="410"/>
      <c r="C85" s="411"/>
      <c r="D85" s="412"/>
      <c r="E85" s="412"/>
      <c r="F85" s="412"/>
      <c r="G85" s="412"/>
      <c r="H85" s="412"/>
      <c r="I85" s="412"/>
      <c r="J85" s="412"/>
      <c r="K85" s="412"/>
      <c r="L85" s="412"/>
      <c r="M85" s="412"/>
      <c r="N85" s="412"/>
      <c r="O85" s="413"/>
      <c r="P85" s="414"/>
      <c r="Q85" s="415"/>
      <c r="R85" s="415"/>
      <c r="S85" s="415"/>
      <c r="T85" s="415"/>
      <c r="U85" s="415"/>
      <c r="V85" s="415"/>
      <c r="W85" s="489"/>
      <c r="X85" s="490"/>
      <c r="Y85" s="490"/>
      <c r="Z85" s="490"/>
      <c r="AA85" s="490"/>
      <c r="AB85" s="490"/>
      <c r="AC85" s="490"/>
      <c r="AD85" s="490"/>
      <c r="AE85" s="491"/>
      <c r="AF85" s="414"/>
      <c r="AG85" s="415"/>
      <c r="AH85" s="415"/>
      <c r="AI85" s="415"/>
      <c r="AJ85" s="415"/>
      <c r="AK85" s="415"/>
      <c r="AL85" s="415"/>
      <c r="AM85" s="415"/>
      <c r="AN85" s="418"/>
      <c r="AO85" s="276"/>
      <c r="AP85" s="277"/>
      <c r="AQ85" s="273"/>
      <c r="AR85" s="274"/>
      <c r="AS85" s="274"/>
      <c r="AT85" s="485"/>
      <c r="AU85" s="487"/>
      <c r="AV85" s="274"/>
      <c r="AW85" s="277"/>
      <c r="AX85" s="276"/>
      <c r="AY85" s="277"/>
      <c r="AZ85" s="276"/>
      <c r="BA85" s="277"/>
      <c r="BB85" s="276"/>
      <c r="BC85" s="277"/>
      <c r="BD85" s="276"/>
      <c r="BE85" s="277"/>
      <c r="BF85" s="276"/>
      <c r="BG85" s="277"/>
      <c r="BH85" s="273"/>
      <c r="BI85" s="274"/>
      <c r="BJ85" s="274"/>
      <c r="BK85" s="275"/>
      <c r="BL85" s="276"/>
      <c r="BM85" s="274"/>
      <c r="BN85" s="274"/>
      <c r="BO85" s="277"/>
      <c r="BP85" s="273"/>
      <c r="BQ85" s="274"/>
      <c r="BR85" s="274"/>
      <c r="BS85" s="275"/>
      <c r="BT85" s="276"/>
      <c r="BU85" s="274"/>
      <c r="BV85" s="274"/>
      <c r="BW85" s="277"/>
      <c r="BX85" s="425"/>
      <c r="BY85" s="273"/>
      <c r="BZ85" s="274"/>
      <c r="CA85" s="277"/>
      <c r="CB85" s="425"/>
      <c r="CC85" s="273"/>
      <c r="CD85" s="274"/>
      <c r="CE85" s="277"/>
      <c r="CF85" s="425"/>
      <c r="CG85" s="273"/>
      <c r="CH85" s="274"/>
      <c r="CI85" s="277"/>
      <c r="CJ85" s="393"/>
      <c r="CK85" s="273"/>
      <c r="CL85" s="274"/>
      <c r="CM85" s="392"/>
      <c r="CN85" s="36"/>
      <c r="CO85" s="36"/>
      <c r="CP85" s="36"/>
      <c r="CQ85" s="36"/>
      <c r="CR85" s="36"/>
      <c r="CS85" s="36"/>
      <c r="CT85" s="36"/>
      <c r="CU85" s="36"/>
      <c r="CV85" s="4"/>
      <c r="CW85" s="4"/>
    </row>
    <row r="86" spans="1:101" x14ac:dyDescent="0.15">
      <c r="A86" s="409">
        <v>60</v>
      </c>
      <c r="B86" s="410"/>
      <c r="C86" s="411"/>
      <c r="D86" s="412"/>
      <c r="E86" s="412"/>
      <c r="F86" s="412"/>
      <c r="G86" s="412"/>
      <c r="H86" s="412"/>
      <c r="I86" s="412"/>
      <c r="J86" s="412"/>
      <c r="K86" s="412"/>
      <c r="L86" s="412"/>
      <c r="M86" s="412"/>
      <c r="N86" s="412"/>
      <c r="O86" s="413"/>
      <c r="P86" s="414"/>
      <c r="Q86" s="415"/>
      <c r="R86" s="415"/>
      <c r="S86" s="415"/>
      <c r="T86" s="415"/>
      <c r="U86" s="415"/>
      <c r="V86" s="415"/>
      <c r="W86" s="489"/>
      <c r="X86" s="490"/>
      <c r="Y86" s="490"/>
      <c r="Z86" s="490"/>
      <c r="AA86" s="490"/>
      <c r="AB86" s="490"/>
      <c r="AC86" s="490"/>
      <c r="AD86" s="490"/>
      <c r="AE86" s="491"/>
      <c r="AF86" s="414"/>
      <c r="AG86" s="415"/>
      <c r="AH86" s="415"/>
      <c r="AI86" s="415"/>
      <c r="AJ86" s="415"/>
      <c r="AK86" s="415"/>
      <c r="AL86" s="415"/>
      <c r="AM86" s="415"/>
      <c r="AN86" s="418"/>
      <c r="AO86" s="276"/>
      <c r="AP86" s="277"/>
      <c r="AQ86" s="273"/>
      <c r="AR86" s="274"/>
      <c r="AS86" s="274"/>
      <c r="AT86" s="485"/>
      <c r="AU86" s="487"/>
      <c r="AV86" s="274"/>
      <c r="AW86" s="277"/>
      <c r="AX86" s="276"/>
      <c r="AY86" s="277"/>
      <c r="AZ86" s="276"/>
      <c r="BA86" s="277"/>
      <c r="BB86" s="276"/>
      <c r="BC86" s="277"/>
      <c r="BD86" s="276"/>
      <c r="BE86" s="277"/>
      <c r="BF86" s="276"/>
      <c r="BG86" s="277"/>
      <c r="BH86" s="273"/>
      <c r="BI86" s="274"/>
      <c r="BJ86" s="274"/>
      <c r="BK86" s="275"/>
      <c r="BL86" s="276"/>
      <c r="BM86" s="274"/>
      <c r="BN86" s="274"/>
      <c r="BO86" s="277"/>
      <c r="BP86" s="273"/>
      <c r="BQ86" s="274"/>
      <c r="BR86" s="274"/>
      <c r="BS86" s="275"/>
      <c r="BT86" s="276"/>
      <c r="BU86" s="274"/>
      <c r="BV86" s="274"/>
      <c r="BW86" s="277"/>
      <c r="BX86" s="425"/>
      <c r="BY86" s="273"/>
      <c r="BZ86" s="274"/>
      <c r="CA86" s="277"/>
      <c r="CB86" s="425"/>
      <c r="CC86" s="273"/>
      <c r="CD86" s="274"/>
      <c r="CE86" s="277"/>
      <c r="CF86" s="425"/>
      <c r="CG86" s="273"/>
      <c r="CH86" s="275"/>
      <c r="CI86" s="426"/>
      <c r="CJ86" s="393"/>
      <c r="CK86" s="273"/>
      <c r="CL86" s="275"/>
      <c r="CM86" s="429"/>
      <c r="CN86" s="36"/>
      <c r="CO86" s="36"/>
      <c r="CP86" s="36"/>
      <c r="CQ86" s="36"/>
      <c r="CR86" s="36"/>
      <c r="CS86" s="36"/>
      <c r="CT86" s="36"/>
      <c r="CU86" s="36"/>
      <c r="CV86" s="4"/>
      <c r="CW86" s="4"/>
    </row>
    <row r="87" spans="1:101" x14ac:dyDescent="0.15">
      <c r="A87" s="409">
        <v>61</v>
      </c>
      <c r="B87" s="410"/>
      <c r="C87" s="411"/>
      <c r="D87" s="412"/>
      <c r="E87" s="412"/>
      <c r="F87" s="412"/>
      <c r="G87" s="412"/>
      <c r="H87" s="412"/>
      <c r="I87" s="412"/>
      <c r="J87" s="412"/>
      <c r="K87" s="412"/>
      <c r="L87" s="412"/>
      <c r="M87" s="412"/>
      <c r="N87" s="412"/>
      <c r="O87" s="413"/>
      <c r="P87" s="414"/>
      <c r="Q87" s="415"/>
      <c r="R87" s="415"/>
      <c r="S87" s="415"/>
      <c r="T87" s="415"/>
      <c r="U87" s="415"/>
      <c r="V87" s="415"/>
      <c r="W87" s="489"/>
      <c r="X87" s="490"/>
      <c r="Y87" s="490"/>
      <c r="Z87" s="490"/>
      <c r="AA87" s="490"/>
      <c r="AB87" s="490"/>
      <c r="AC87" s="490"/>
      <c r="AD87" s="490"/>
      <c r="AE87" s="491"/>
      <c r="AF87" s="414"/>
      <c r="AG87" s="415"/>
      <c r="AH87" s="415"/>
      <c r="AI87" s="415"/>
      <c r="AJ87" s="415"/>
      <c r="AK87" s="415"/>
      <c r="AL87" s="415"/>
      <c r="AM87" s="415"/>
      <c r="AN87" s="418"/>
      <c r="AO87" s="276"/>
      <c r="AP87" s="277"/>
      <c r="AQ87" s="273"/>
      <c r="AR87" s="274"/>
      <c r="AS87" s="274"/>
      <c r="AT87" s="485"/>
      <c r="AU87" s="487"/>
      <c r="AV87" s="274"/>
      <c r="AW87" s="277"/>
      <c r="AX87" s="276"/>
      <c r="AY87" s="277"/>
      <c r="AZ87" s="276"/>
      <c r="BA87" s="277"/>
      <c r="BB87" s="276"/>
      <c r="BC87" s="277"/>
      <c r="BD87" s="276"/>
      <c r="BE87" s="277"/>
      <c r="BF87" s="276"/>
      <c r="BG87" s="277"/>
      <c r="BH87" s="273"/>
      <c r="BI87" s="274"/>
      <c r="BJ87" s="274"/>
      <c r="BK87" s="275"/>
      <c r="BL87" s="276"/>
      <c r="BM87" s="274"/>
      <c r="BN87" s="274"/>
      <c r="BO87" s="277"/>
      <c r="BP87" s="273"/>
      <c r="BQ87" s="274"/>
      <c r="BR87" s="274"/>
      <c r="BS87" s="275"/>
      <c r="BT87" s="276"/>
      <c r="BU87" s="274"/>
      <c r="BV87" s="274"/>
      <c r="BW87" s="277"/>
      <c r="BX87" s="425"/>
      <c r="BY87" s="273"/>
      <c r="BZ87" s="274"/>
      <c r="CA87" s="277"/>
      <c r="CB87" s="425"/>
      <c r="CC87" s="273"/>
      <c r="CD87" s="275"/>
      <c r="CE87" s="426"/>
      <c r="CF87" s="425"/>
      <c r="CG87" s="273"/>
      <c r="CH87" s="275"/>
      <c r="CI87" s="426"/>
      <c r="CJ87" s="393"/>
      <c r="CK87" s="273"/>
      <c r="CL87" s="275"/>
      <c r="CM87" s="429"/>
      <c r="CN87" s="36"/>
      <c r="CO87" s="36"/>
      <c r="CP87" s="36"/>
      <c r="CQ87" s="36"/>
      <c r="CR87" s="36"/>
      <c r="CS87" s="36"/>
      <c r="CT87" s="36"/>
      <c r="CU87" s="36"/>
      <c r="CV87" s="4"/>
      <c r="CW87" s="4"/>
    </row>
    <row r="88" spans="1:101" x14ac:dyDescent="0.15">
      <c r="A88" s="409">
        <v>62</v>
      </c>
      <c r="B88" s="410"/>
      <c r="C88" s="411"/>
      <c r="D88" s="412"/>
      <c r="E88" s="412"/>
      <c r="F88" s="412"/>
      <c r="G88" s="412"/>
      <c r="H88" s="412"/>
      <c r="I88" s="412"/>
      <c r="J88" s="412"/>
      <c r="K88" s="412"/>
      <c r="L88" s="412"/>
      <c r="M88" s="412"/>
      <c r="N88" s="412"/>
      <c r="O88" s="413"/>
      <c r="P88" s="414"/>
      <c r="Q88" s="415"/>
      <c r="R88" s="415"/>
      <c r="S88" s="415"/>
      <c r="T88" s="415"/>
      <c r="U88" s="415"/>
      <c r="V88" s="415"/>
      <c r="W88" s="489"/>
      <c r="X88" s="490"/>
      <c r="Y88" s="490"/>
      <c r="Z88" s="490"/>
      <c r="AA88" s="490"/>
      <c r="AB88" s="490"/>
      <c r="AC88" s="490"/>
      <c r="AD88" s="490"/>
      <c r="AE88" s="491"/>
      <c r="AF88" s="414"/>
      <c r="AG88" s="415"/>
      <c r="AH88" s="415"/>
      <c r="AI88" s="415"/>
      <c r="AJ88" s="415"/>
      <c r="AK88" s="415"/>
      <c r="AL88" s="415"/>
      <c r="AM88" s="415"/>
      <c r="AN88" s="418"/>
      <c r="AO88" s="276"/>
      <c r="AP88" s="277"/>
      <c r="AQ88" s="273"/>
      <c r="AR88" s="274"/>
      <c r="AS88" s="274"/>
      <c r="AT88" s="485"/>
      <c r="AU88" s="487"/>
      <c r="AV88" s="274"/>
      <c r="AW88" s="277"/>
      <c r="AX88" s="276"/>
      <c r="AY88" s="277"/>
      <c r="AZ88" s="276"/>
      <c r="BA88" s="277"/>
      <c r="BB88" s="276"/>
      <c r="BC88" s="277"/>
      <c r="BD88" s="276"/>
      <c r="BE88" s="277"/>
      <c r="BF88" s="276"/>
      <c r="BG88" s="277"/>
      <c r="BH88" s="273"/>
      <c r="BI88" s="274"/>
      <c r="BJ88" s="274"/>
      <c r="BK88" s="275"/>
      <c r="BL88" s="276"/>
      <c r="BM88" s="274"/>
      <c r="BN88" s="274"/>
      <c r="BO88" s="277"/>
      <c r="BP88" s="273"/>
      <c r="BQ88" s="274"/>
      <c r="BR88" s="274"/>
      <c r="BS88" s="275"/>
      <c r="BT88" s="276"/>
      <c r="BU88" s="274"/>
      <c r="BV88" s="274"/>
      <c r="BW88" s="277"/>
      <c r="BX88" s="425"/>
      <c r="BY88" s="273"/>
      <c r="BZ88" s="274"/>
      <c r="CA88" s="277"/>
      <c r="CB88" s="425"/>
      <c r="CC88" s="273"/>
      <c r="CD88" s="275"/>
      <c r="CE88" s="426"/>
      <c r="CF88" s="425"/>
      <c r="CG88" s="273"/>
      <c r="CH88" s="275"/>
      <c r="CI88" s="426"/>
      <c r="CJ88" s="393"/>
      <c r="CK88" s="273"/>
      <c r="CL88" s="275"/>
      <c r="CM88" s="429"/>
      <c r="CN88" s="36"/>
      <c r="CO88" s="36"/>
      <c r="CP88" s="36"/>
      <c r="CQ88" s="36"/>
      <c r="CR88" s="36"/>
      <c r="CS88" s="36"/>
      <c r="CT88" s="36"/>
      <c r="CU88" s="36"/>
      <c r="CV88" s="4"/>
      <c r="CW88" s="4"/>
    </row>
    <row r="89" spans="1:101" x14ac:dyDescent="0.15">
      <c r="A89" s="409">
        <v>63</v>
      </c>
      <c r="B89" s="410"/>
      <c r="C89" s="411"/>
      <c r="D89" s="412"/>
      <c r="E89" s="412"/>
      <c r="F89" s="412"/>
      <c r="G89" s="412"/>
      <c r="H89" s="412"/>
      <c r="I89" s="412"/>
      <c r="J89" s="412"/>
      <c r="K89" s="412"/>
      <c r="L89" s="412"/>
      <c r="M89" s="412"/>
      <c r="N89" s="412"/>
      <c r="O89" s="413"/>
      <c r="P89" s="414"/>
      <c r="Q89" s="415"/>
      <c r="R89" s="415"/>
      <c r="S89" s="415"/>
      <c r="T89" s="415"/>
      <c r="U89" s="415"/>
      <c r="V89" s="415"/>
      <c r="W89" s="489"/>
      <c r="X89" s="490"/>
      <c r="Y89" s="490"/>
      <c r="Z89" s="490"/>
      <c r="AA89" s="490"/>
      <c r="AB89" s="490"/>
      <c r="AC89" s="490"/>
      <c r="AD89" s="490"/>
      <c r="AE89" s="491"/>
      <c r="AF89" s="414"/>
      <c r="AG89" s="415"/>
      <c r="AH89" s="415"/>
      <c r="AI89" s="415"/>
      <c r="AJ89" s="415"/>
      <c r="AK89" s="415"/>
      <c r="AL89" s="415"/>
      <c r="AM89" s="415"/>
      <c r="AN89" s="418"/>
      <c r="AO89" s="276"/>
      <c r="AP89" s="277"/>
      <c r="AQ89" s="273"/>
      <c r="AR89" s="274"/>
      <c r="AS89" s="274"/>
      <c r="AT89" s="485"/>
      <c r="AU89" s="487"/>
      <c r="AV89" s="274"/>
      <c r="AW89" s="277"/>
      <c r="AX89" s="276"/>
      <c r="AY89" s="277"/>
      <c r="AZ89" s="276"/>
      <c r="BA89" s="277"/>
      <c r="BB89" s="276"/>
      <c r="BC89" s="277"/>
      <c r="BD89" s="276"/>
      <c r="BE89" s="277"/>
      <c r="BF89" s="276"/>
      <c r="BG89" s="277"/>
      <c r="BH89" s="273"/>
      <c r="BI89" s="274"/>
      <c r="BJ89" s="274"/>
      <c r="BK89" s="275"/>
      <c r="BL89" s="276"/>
      <c r="BM89" s="274"/>
      <c r="BN89" s="274"/>
      <c r="BO89" s="277"/>
      <c r="BP89" s="273"/>
      <c r="BQ89" s="274"/>
      <c r="BR89" s="274"/>
      <c r="BS89" s="275"/>
      <c r="BT89" s="276"/>
      <c r="BU89" s="274"/>
      <c r="BV89" s="274"/>
      <c r="BW89" s="277"/>
      <c r="BX89" s="425"/>
      <c r="BY89" s="273"/>
      <c r="BZ89" s="274"/>
      <c r="CA89" s="277"/>
      <c r="CB89" s="425"/>
      <c r="CC89" s="273"/>
      <c r="CD89" s="275"/>
      <c r="CE89" s="426"/>
      <c r="CF89" s="425"/>
      <c r="CG89" s="273"/>
      <c r="CH89" s="275"/>
      <c r="CI89" s="426"/>
      <c r="CJ89" s="393"/>
      <c r="CK89" s="273"/>
      <c r="CL89" s="275"/>
      <c r="CM89" s="429"/>
      <c r="CN89" s="36"/>
      <c r="CO89" s="36"/>
      <c r="CP89" s="36"/>
      <c r="CQ89" s="36"/>
      <c r="CR89" s="36"/>
      <c r="CS89" s="36"/>
      <c r="CT89" s="36"/>
      <c r="CU89" s="36"/>
      <c r="CV89" s="4"/>
      <c r="CW89" s="4"/>
    </row>
    <row r="90" spans="1:101" x14ac:dyDescent="0.15">
      <c r="A90" s="409">
        <v>64</v>
      </c>
      <c r="B90" s="410"/>
      <c r="C90" s="411"/>
      <c r="D90" s="412"/>
      <c r="E90" s="412"/>
      <c r="F90" s="412"/>
      <c r="G90" s="412"/>
      <c r="H90" s="412"/>
      <c r="I90" s="412"/>
      <c r="J90" s="412"/>
      <c r="K90" s="412"/>
      <c r="L90" s="412"/>
      <c r="M90" s="412"/>
      <c r="N90" s="412"/>
      <c r="O90" s="413"/>
      <c r="P90" s="414"/>
      <c r="Q90" s="415"/>
      <c r="R90" s="415"/>
      <c r="S90" s="415"/>
      <c r="T90" s="415"/>
      <c r="U90" s="415"/>
      <c r="V90" s="415"/>
      <c r="W90" s="489"/>
      <c r="X90" s="490"/>
      <c r="Y90" s="490"/>
      <c r="Z90" s="490"/>
      <c r="AA90" s="490"/>
      <c r="AB90" s="490"/>
      <c r="AC90" s="490"/>
      <c r="AD90" s="490"/>
      <c r="AE90" s="491"/>
      <c r="AF90" s="414"/>
      <c r="AG90" s="415"/>
      <c r="AH90" s="415"/>
      <c r="AI90" s="415"/>
      <c r="AJ90" s="415"/>
      <c r="AK90" s="415"/>
      <c r="AL90" s="415"/>
      <c r="AM90" s="415"/>
      <c r="AN90" s="418"/>
      <c r="AO90" s="276"/>
      <c r="AP90" s="277"/>
      <c r="AQ90" s="273"/>
      <c r="AR90" s="274"/>
      <c r="AS90" s="274"/>
      <c r="AT90" s="485"/>
      <c r="AU90" s="487"/>
      <c r="AV90" s="274"/>
      <c r="AW90" s="277"/>
      <c r="AX90" s="276"/>
      <c r="AY90" s="277"/>
      <c r="AZ90" s="276"/>
      <c r="BA90" s="277"/>
      <c r="BB90" s="276"/>
      <c r="BC90" s="277"/>
      <c r="BD90" s="276"/>
      <c r="BE90" s="277"/>
      <c r="BF90" s="276"/>
      <c r="BG90" s="277"/>
      <c r="BH90" s="273"/>
      <c r="BI90" s="274"/>
      <c r="BJ90" s="274"/>
      <c r="BK90" s="275"/>
      <c r="BL90" s="276"/>
      <c r="BM90" s="274"/>
      <c r="BN90" s="274"/>
      <c r="BO90" s="277"/>
      <c r="BP90" s="273"/>
      <c r="BQ90" s="274"/>
      <c r="BR90" s="274"/>
      <c r="BS90" s="275"/>
      <c r="BT90" s="276"/>
      <c r="BU90" s="274"/>
      <c r="BV90" s="274"/>
      <c r="BW90" s="277"/>
      <c r="BX90" s="425"/>
      <c r="BY90" s="273"/>
      <c r="BZ90" s="274"/>
      <c r="CA90" s="277"/>
      <c r="CB90" s="425"/>
      <c r="CC90" s="273"/>
      <c r="CD90" s="275"/>
      <c r="CE90" s="426"/>
      <c r="CF90" s="425"/>
      <c r="CG90" s="273"/>
      <c r="CH90" s="275"/>
      <c r="CI90" s="426"/>
      <c r="CJ90" s="393"/>
      <c r="CK90" s="273"/>
      <c r="CL90" s="275"/>
      <c r="CM90" s="429"/>
      <c r="CN90" s="36"/>
      <c r="CO90" s="36"/>
      <c r="CP90" s="36"/>
      <c r="CQ90" s="36"/>
      <c r="CR90" s="36"/>
      <c r="CS90" s="36"/>
      <c r="CT90" s="36"/>
      <c r="CU90" s="36"/>
      <c r="CV90" s="4"/>
      <c r="CW90" s="4"/>
    </row>
    <row r="91" spans="1:101" x14ac:dyDescent="0.15">
      <c r="A91" s="409">
        <v>65</v>
      </c>
      <c r="B91" s="410"/>
      <c r="C91" s="411"/>
      <c r="D91" s="412"/>
      <c r="E91" s="412"/>
      <c r="F91" s="412"/>
      <c r="G91" s="412"/>
      <c r="H91" s="412"/>
      <c r="I91" s="412"/>
      <c r="J91" s="412"/>
      <c r="K91" s="412"/>
      <c r="L91" s="412"/>
      <c r="M91" s="412"/>
      <c r="N91" s="412"/>
      <c r="O91" s="413"/>
      <c r="P91" s="414"/>
      <c r="Q91" s="415"/>
      <c r="R91" s="415"/>
      <c r="S91" s="415"/>
      <c r="T91" s="415"/>
      <c r="U91" s="415"/>
      <c r="V91" s="415"/>
      <c r="W91" s="489"/>
      <c r="X91" s="490"/>
      <c r="Y91" s="490"/>
      <c r="Z91" s="490"/>
      <c r="AA91" s="490"/>
      <c r="AB91" s="490"/>
      <c r="AC91" s="490"/>
      <c r="AD91" s="490"/>
      <c r="AE91" s="491"/>
      <c r="AF91" s="414"/>
      <c r="AG91" s="415"/>
      <c r="AH91" s="415"/>
      <c r="AI91" s="415"/>
      <c r="AJ91" s="415"/>
      <c r="AK91" s="415"/>
      <c r="AL91" s="415"/>
      <c r="AM91" s="415"/>
      <c r="AN91" s="418"/>
      <c r="AO91" s="276"/>
      <c r="AP91" s="277"/>
      <c r="AQ91" s="273"/>
      <c r="AR91" s="274"/>
      <c r="AS91" s="274"/>
      <c r="AT91" s="485"/>
      <c r="AU91" s="487"/>
      <c r="AV91" s="274"/>
      <c r="AW91" s="277"/>
      <c r="AX91" s="276"/>
      <c r="AY91" s="277"/>
      <c r="AZ91" s="276"/>
      <c r="BA91" s="277"/>
      <c r="BB91" s="276"/>
      <c r="BC91" s="277"/>
      <c r="BD91" s="276"/>
      <c r="BE91" s="277"/>
      <c r="BF91" s="276"/>
      <c r="BG91" s="277"/>
      <c r="BH91" s="273"/>
      <c r="BI91" s="274"/>
      <c r="BJ91" s="274"/>
      <c r="BK91" s="275"/>
      <c r="BL91" s="276"/>
      <c r="BM91" s="274"/>
      <c r="BN91" s="274"/>
      <c r="BO91" s="277"/>
      <c r="BP91" s="273"/>
      <c r="BQ91" s="274"/>
      <c r="BR91" s="274"/>
      <c r="BS91" s="275"/>
      <c r="BT91" s="276"/>
      <c r="BU91" s="274"/>
      <c r="BV91" s="274"/>
      <c r="BW91" s="277"/>
      <c r="BX91" s="425"/>
      <c r="BY91" s="273"/>
      <c r="BZ91" s="274"/>
      <c r="CA91" s="277"/>
      <c r="CB91" s="425"/>
      <c r="CC91" s="273"/>
      <c r="CD91" s="275"/>
      <c r="CE91" s="426"/>
      <c r="CF91" s="425"/>
      <c r="CG91" s="273"/>
      <c r="CH91" s="275"/>
      <c r="CI91" s="426"/>
      <c r="CJ91" s="393"/>
      <c r="CK91" s="273"/>
      <c r="CL91" s="275"/>
      <c r="CM91" s="429"/>
      <c r="CN91" s="36"/>
      <c r="CO91" s="36"/>
      <c r="CP91" s="36"/>
      <c r="CQ91" s="36"/>
      <c r="CR91" s="36"/>
      <c r="CS91" s="36"/>
      <c r="CT91" s="36"/>
      <c r="CU91" s="36"/>
      <c r="CV91" s="4"/>
      <c r="CW91" s="4"/>
    </row>
    <row r="92" spans="1:101" x14ac:dyDescent="0.15">
      <c r="A92" s="409">
        <v>66</v>
      </c>
      <c r="B92" s="410"/>
      <c r="C92" s="411"/>
      <c r="D92" s="412"/>
      <c r="E92" s="412"/>
      <c r="F92" s="412"/>
      <c r="G92" s="412"/>
      <c r="H92" s="412"/>
      <c r="I92" s="412"/>
      <c r="J92" s="412"/>
      <c r="K92" s="412"/>
      <c r="L92" s="412"/>
      <c r="M92" s="412"/>
      <c r="N92" s="412"/>
      <c r="O92" s="413"/>
      <c r="P92" s="414"/>
      <c r="Q92" s="415"/>
      <c r="R92" s="415"/>
      <c r="S92" s="415"/>
      <c r="T92" s="415"/>
      <c r="U92" s="415"/>
      <c r="V92" s="415"/>
      <c r="W92" s="489"/>
      <c r="X92" s="490"/>
      <c r="Y92" s="490"/>
      <c r="Z92" s="490"/>
      <c r="AA92" s="490"/>
      <c r="AB92" s="490"/>
      <c r="AC92" s="490"/>
      <c r="AD92" s="490"/>
      <c r="AE92" s="491"/>
      <c r="AF92" s="414"/>
      <c r="AG92" s="415"/>
      <c r="AH92" s="415"/>
      <c r="AI92" s="415"/>
      <c r="AJ92" s="415"/>
      <c r="AK92" s="415"/>
      <c r="AL92" s="415"/>
      <c r="AM92" s="415"/>
      <c r="AN92" s="418"/>
      <c r="AO92" s="276"/>
      <c r="AP92" s="277"/>
      <c r="AQ92" s="273"/>
      <c r="AR92" s="274"/>
      <c r="AS92" s="274"/>
      <c r="AT92" s="485"/>
      <c r="AU92" s="487"/>
      <c r="AV92" s="274"/>
      <c r="AW92" s="277"/>
      <c r="AX92" s="276"/>
      <c r="AY92" s="277"/>
      <c r="AZ92" s="276"/>
      <c r="BA92" s="277"/>
      <c r="BB92" s="276"/>
      <c r="BC92" s="277"/>
      <c r="BD92" s="276"/>
      <c r="BE92" s="277"/>
      <c r="BF92" s="276"/>
      <c r="BG92" s="277"/>
      <c r="BH92" s="273"/>
      <c r="BI92" s="274"/>
      <c r="BJ92" s="274"/>
      <c r="BK92" s="275"/>
      <c r="BL92" s="276"/>
      <c r="BM92" s="274"/>
      <c r="BN92" s="274"/>
      <c r="BO92" s="277"/>
      <c r="BP92" s="273"/>
      <c r="BQ92" s="274"/>
      <c r="BR92" s="274"/>
      <c r="BS92" s="275"/>
      <c r="BT92" s="276"/>
      <c r="BU92" s="274"/>
      <c r="BV92" s="274"/>
      <c r="BW92" s="277"/>
      <c r="BX92" s="425"/>
      <c r="BY92" s="273"/>
      <c r="BZ92" s="274"/>
      <c r="CA92" s="277"/>
      <c r="CB92" s="425"/>
      <c r="CC92" s="273"/>
      <c r="CD92" s="275"/>
      <c r="CE92" s="426"/>
      <c r="CF92" s="425"/>
      <c r="CG92" s="273"/>
      <c r="CH92" s="275"/>
      <c r="CI92" s="426"/>
      <c r="CJ92" s="393"/>
      <c r="CK92" s="273"/>
      <c r="CL92" s="275"/>
      <c r="CM92" s="429"/>
      <c r="CN92" s="36"/>
      <c r="CO92" s="36"/>
      <c r="CP92" s="36"/>
      <c r="CQ92" s="36"/>
      <c r="CR92" s="36"/>
      <c r="CS92" s="36"/>
      <c r="CT92" s="36"/>
      <c r="CU92" s="36"/>
      <c r="CV92" s="4"/>
      <c r="CW92" s="4"/>
    </row>
    <row r="93" spans="1:101" x14ac:dyDescent="0.15">
      <c r="A93" s="409">
        <v>67</v>
      </c>
      <c r="B93" s="410"/>
      <c r="C93" s="411"/>
      <c r="D93" s="412"/>
      <c r="E93" s="412"/>
      <c r="F93" s="412"/>
      <c r="G93" s="412"/>
      <c r="H93" s="412"/>
      <c r="I93" s="412"/>
      <c r="J93" s="412"/>
      <c r="K93" s="412"/>
      <c r="L93" s="412"/>
      <c r="M93" s="412"/>
      <c r="N93" s="412"/>
      <c r="O93" s="413"/>
      <c r="P93" s="414"/>
      <c r="Q93" s="415"/>
      <c r="R93" s="415"/>
      <c r="S93" s="415"/>
      <c r="T93" s="415"/>
      <c r="U93" s="415"/>
      <c r="V93" s="415"/>
      <c r="W93" s="489"/>
      <c r="X93" s="490"/>
      <c r="Y93" s="490"/>
      <c r="Z93" s="490"/>
      <c r="AA93" s="490"/>
      <c r="AB93" s="490"/>
      <c r="AC93" s="490"/>
      <c r="AD93" s="490"/>
      <c r="AE93" s="491"/>
      <c r="AF93" s="414"/>
      <c r="AG93" s="415"/>
      <c r="AH93" s="415"/>
      <c r="AI93" s="415"/>
      <c r="AJ93" s="415"/>
      <c r="AK93" s="415"/>
      <c r="AL93" s="415"/>
      <c r="AM93" s="415"/>
      <c r="AN93" s="418"/>
      <c r="AO93" s="276"/>
      <c r="AP93" s="277"/>
      <c r="AQ93" s="273"/>
      <c r="AR93" s="274"/>
      <c r="AS93" s="274"/>
      <c r="AT93" s="485"/>
      <c r="AU93" s="487"/>
      <c r="AV93" s="274"/>
      <c r="AW93" s="277"/>
      <c r="AX93" s="276"/>
      <c r="AY93" s="277"/>
      <c r="AZ93" s="276"/>
      <c r="BA93" s="277"/>
      <c r="BB93" s="276"/>
      <c r="BC93" s="277"/>
      <c r="BD93" s="276"/>
      <c r="BE93" s="277"/>
      <c r="BF93" s="276"/>
      <c r="BG93" s="277"/>
      <c r="BH93" s="273"/>
      <c r="BI93" s="274"/>
      <c r="BJ93" s="274"/>
      <c r="BK93" s="275"/>
      <c r="BL93" s="276"/>
      <c r="BM93" s="274"/>
      <c r="BN93" s="274"/>
      <c r="BO93" s="277"/>
      <c r="BP93" s="273"/>
      <c r="BQ93" s="274"/>
      <c r="BR93" s="274"/>
      <c r="BS93" s="275"/>
      <c r="BT93" s="276"/>
      <c r="BU93" s="274"/>
      <c r="BV93" s="274"/>
      <c r="BW93" s="277"/>
      <c r="BX93" s="425"/>
      <c r="BY93" s="273"/>
      <c r="BZ93" s="274"/>
      <c r="CA93" s="277"/>
      <c r="CB93" s="425"/>
      <c r="CC93" s="273"/>
      <c r="CD93" s="275"/>
      <c r="CE93" s="426"/>
      <c r="CF93" s="425"/>
      <c r="CG93" s="273"/>
      <c r="CH93" s="274"/>
      <c r="CI93" s="277"/>
      <c r="CJ93" s="393"/>
      <c r="CK93" s="273"/>
      <c r="CL93" s="274"/>
      <c r="CM93" s="392"/>
      <c r="CN93" s="36"/>
      <c r="CO93" s="36"/>
      <c r="CP93" s="36"/>
      <c r="CQ93" s="36"/>
      <c r="CR93" s="36"/>
      <c r="CS93" s="36"/>
      <c r="CT93" s="36"/>
      <c r="CU93" s="36"/>
      <c r="CV93" s="4"/>
      <c r="CW93" s="4"/>
    </row>
    <row r="94" spans="1:101" x14ac:dyDescent="0.15">
      <c r="A94" s="409">
        <v>68</v>
      </c>
      <c r="B94" s="410"/>
      <c r="C94" s="411"/>
      <c r="D94" s="412"/>
      <c r="E94" s="412"/>
      <c r="F94" s="412"/>
      <c r="G94" s="412"/>
      <c r="H94" s="412"/>
      <c r="I94" s="412"/>
      <c r="J94" s="412"/>
      <c r="K94" s="412"/>
      <c r="L94" s="412"/>
      <c r="M94" s="412"/>
      <c r="N94" s="412"/>
      <c r="O94" s="413"/>
      <c r="P94" s="414"/>
      <c r="Q94" s="415"/>
      <c r="R94" s="415"/>
      <c r="S94" s="415"/>
      <c r="T94" s="415"/>
      <c r="U94" s="415"/>
      <c r="V94" s="415"/>
      <c r="W94" s="489"/>
      <c r="X94" s="490"/>
      <c r="Y94" s="490"/>
      <c r="Z94" s="490"/>
      <c r="AA94" s="490"/>
      <c r="AB94" s="490"/>
      <c r="AC94" s="490"/>
      <c r="AD94" s="490"/>
      <c r="AE94" s="491"/>
      <c r="AF94" s="414"/>
      <c r="AG94" s="415"/>
      <c r="AH94" s="415"/>
      <c r="AI94" s="415"/>
      <c r="AJ94" s="415"/>
      <c r="AK94" s="415"/>
      <c r="AL94" s="415"/>
      <c r="AM94" s="415"/>
      <c r="AN94" s="418"/>
      <c r="AO94" s="276"/>
      <c r="AP94" s="277"/>
      <c r="AQ94" s="273"/>
      <c r="AR94" s="274"/>
      <c r="AS94" s="274"/>
      <c r="AT94" s="485"/>
      <c r="AU94" s="487"/>
      <c r="AV94" s="274"/>
      <c r="AW94" s="277"/>
      <c r="AX94" s="276"/>
      <c r="AY94" s="277"/>
      <c r="AZ94" s="276"/>
      <c r="BA94" s="277"/>
      <c r="BB94" s="276"/>
      <c r="BC94" s="277"/>
      <c r="BD94" s="276"/>
      <c r="BE94" s="277"/>
      <c r="BF94" s="276"/>
      <c r="BG94" s="277"/>
      <c r="BH94" s="273"/>
      <c r="BI94" s="274"/>
      <c r="BJ94" s="274"/>
      <c r="BK94" s="275"/>
      <c r="BL94" s="276"/>
      <c r="BM94" s="274"/>
      <c r="BN94" s="274"/>
      <c r="BO94" s="277"/>
      <c r="BP94" s="273"/>
      <c r="BQ94" s="274"/>
      <c r="BR94" s="274"/>
      <c r="BS94" s="275"/>
      <c r="BT94" s="276"/>
      <c r="BU94" s="274"/>
      <c r="BV94" s="274"/>
      <c r="BW94" s="277"/>
      <c r="BX94" s="425"/>
      <c r="BY94" s="273"/>
      <c r="BZ94" s="274"/>
      <c r="CA94" s="277"/>
      <c r="CB94" s="425"/>
      <c r="CC94" s="273"/>
      <c r="CD94" s="275"/>
      <c r="CE94" s="426"/>
      <c r="CF94" s="425"/>
      <c r="CG94" s="273"/>
      <c r="CH94" s="274"/>
      <c r="CI94" s="277"/>
      <c r="CJ94" s="393"/>
      <c r="CK94" s="273"/>
      <c r="CL94" s="274"/>
      <c r="CM94" s="392"/>
      <c r="CN94" s="36"/>
      <c r="CO94" s="36"/>
      <c r="CP94" s="36"/>
      <c r="CQ94" s="36"/>
      <c r="CR94" s="36"/>
      <c r="CS94" s="36"/>
      <c r="CT94" s="36"/>
      <c r="CU94" s="36"/>
      <c r="CV94" s="4"/>
      <c r="CW94" s="4"/>
    </row>
    <row r="95" spans="1:101" x14ac:dyDescent="0.15">
      <c r="A95" s="409">
        <v>69</v>
      </c>
      <c r="B95" s="410"/>
      <c r="C95" s="411"/>
      <c r="D95" s="412"/>
      <c r="E95" s="412"/>
      <c r="F95" s="412"/>
      <c r="G95" s="412"/>
      <c r="H95" s="412"/>
      <c r="I95" s="412"/>
      <c r="J95" s="412"/>
      <c r="K95" s="412"/>
      <c r="L95" s="412"/>
      <c r="M95" s="412"/>
      <c r="N95" s="412"/>
      <c r="O95" s="413"/>
      <c r="P95" s="414"/>
      <c r="Q95" s="415"/>
      <c r="R95" s="415"/>
      <c r="S95" s="415"/>
      <c r="T95" s="415"/>
      <c r="U95" s="415"/>
      <c r="V95" s="415"/>
      <c r="W95" s="489"/>
      <c r="X95" s="490"/>
      <c r="Y95" s="490"/>
      <c r="Z95" s="490"/>
      <c r="AA95" s="490"/>
      <c r="AB95" s="490"/>
      <c r="AC95" s="490"/>
      <c r="AD95" s="490"/>
      <c r="AE95" s="491"/>
      <c r="AF95" s="414"/>
      <c r="AG95" s="415"/>
      <c r="AH95" s="415"/>
      <c r="AI95" s="415"/>
      <c r="AJ95" s="415"/>
      <c r="AK95" s="415"/>
      <c r="AL95" s="415"/>
      <c r="AM95" s="415"/>
      <c r="AN95" s="418"/>
      <c r="AO95" s="276"/>
      <c r="AP95" s="277"/>
      <c r="AQ95" s="273"/>
      <c r="AR95" s="274"/>
      <c r="AS95" s="274"/>
      <c r="AT95" s="485"/>
      <c r="AU95" s="487"/>
      <c r="AV95" s="274"/>
      <c r="AW95" s="277"/>
      <c r="AX95" s="276"/>
      <c r="AY95" s="277"/>
      <c r="AZ95" s="276"/>
      <c r="BA95" s="277"/>
      <c r="BB95" s="276"/>
      <c r="BC95" s="277"/>
      <c r="BD95" s="276"/>
      <c r="BE95" s="277"/>
      <c r="BF95" s="276"/>
      <c r="BG95" s="277"/>
      <c r="BH95" s="273"/>
      <c r="BI95" s="274"/>
      <c r="BJ95" s="274"/>
      <c r="BK95" s="275"/>
      <c r="BL95" s="276"/>
      <c r="BM95" s="274"/>
      <c r="BN95" s="274"/>
      <c r="BO95" s="277"/>
      <c r="BP95" s="273"/>
      <c r="BQ95" s="274"/>
      <c r="BR95" s="274"/>
      <c r="BS95" s="275"/>
      <c r="BT95" s="276"/>
      <c r="BU95" s="274"/>
      <c r="BV95" s="274"/>
      <c r="BW95" s="277"/>
      <c r="BX95" s="425"/>
      <c r="BY95" s="273"/>
      <c r="BZ95" s="274"/>
      <c r="CA95" s="277"/>
      <c r="CB95" s="425"/>
      <c r="CC95" s="273"/>
      <c r="CD95" s="274"/>
      <c r="CE95" s="277"/>
      <c r="CF95" s="425"/>
      <c r="CG95" s="273"/>
      <c r="CH95" s="274"/>
      <c r="CI95" s="277"/>
      <c r="CJ95" s="393"/>
      <c r="CK95" s="273"/>
      <c r="CL95" s="274"/>
      <c r="CM95" s="392"/>
      <c r="CN95" s="36"/>
      <c r="CO95" s="36"/>
      <c r="CP95" s="36"/>
      <c r="CQ95" s="36"/>
      <c r="CR95" s="36"/>
      <c r="CS95" s="36"/>
      <c r="CT95" s="36"/>
      <c r="CU95" s="36"/>
      <c r="CV95" s="4"/>
      <c r="CW95" s="4"/>
    </row>
    <row r="96" spans="1:101" ht="14.25" thickBot="1" x14ac:dyDescent="0.2">
      <c r="A96" s="430">
        <v>70</v>
      </c>
      <c r="B96" s="431"/>
      <c r="C96" s="432"/>
      <c r="D96" s="433"/>
      <c r="E96" s="433"/>
      <c r="F96" s="433"/>
      <c r="G96" s="433"/>
      <c r="H96" s="433"/>
      <c r="I96" s="433"/>
      <c r="J96" s="433"/>
      <c r="K96" s="433"/>
      <c r="L96" s="433"/>
      <c r="M96" s="433"/>
      <c r="N96" s="433"/>
      <c r="O96" s="434"/>
      <c r="P96" s="435"/>
      <c r="Q96" s="436"/>
      <c r="R96" s="436"/>
      <c r="S96" s="436"/>
      <c r="T96" s="436"/>
      <c r="U96" s="436"/>
      <c r="V96" s="436"/>
      <c r="W96" s="496"/>
      <c r="X96" s="497"/>
      <c r="Y96" s="497"/>
      <c r="Z96" s="497"/>
      <c r="AA96" s="497"/>
      <c r="AB96" s="497"/>
      <c r="AC96" s="497"/>
      <c r="AD96" s="497"/>
      <c r="AE96" s="498"/>
      <c r="AF96" s="435"/>
      <c r="AG96" s="436"/>
      <c r="AH96" s="436"/>
      <c r="AI96" s="436"/>
      <c r="AJ96" s="436"/>
      <c r="AK96" s="436"/>
      <c r="AL96" s="436"/>
      <c r="AM96" s="436"/>
      <c r="AN96" s="453"/>
      <c r="AO96" s="281"/>
      <c r="AP96" s="282"/>
      <c r="AQ96" s="278"/>
      <c r="AR96" s="279"/>
      <c r="AS96" s="279"/>
      <c r="AT96" s="279"/>
      <c r="AU96" s="282"/>
      <c r="AV96" s="279"/>
      <c r="AW96" s="282"/>
      <c r="AX96" s="281"/>
      <c r="AY96" s="282"/>
      <c r="AZ96" s="281"/>
      <c r="BA96" s="282"/>
      <c r="BB96" s="281"/>
      <c r="BC96" s="282"/>
      <c r="BD96" s="281"/>
      <c r="BE96" s="282"/>
      <c r="BF96" s="281"/>
      <c r="BG96" s="282"/>
      <c r="BH96" s="278"/>
      <c r="BI96" s="279"/>
      <c r="BJ96" s="279"/>
      <c r="BK96" s="280"/>
      <c r="BL96" s="281"/>
      <c r="BM96" s="279"/>
      <c r="BN96" s="279"/>
      <c r="BO96" s="282"/>
      <c r="BP96" s="278"/>
      <c r="BQ96" s="279"/>
      <c r="BR96" s="279"/>
      <c r="BS96" s="280"/>
      <c r="BT96" s="281"/>
      <c r="BU96" s="279"/>
      <c r="BV96" s="279"/>
      <c r="BW96" s="282"/>
      <c r="BX96" s="450"/>
      <c r="BY96" s="278"/>
      <c r="BZ96" s="279"/>
      <c r="CA96" s="282"/>
      <c r="CB96" s="450"/>
      <c r="CC96" s="278"/>
      <c r="CD96" s="279"/>
      <c r="CE96" s="282"/>
      <c r="CF96" s="450"/>
      <c r="CG96" s="278"/>
      <c r="CH96" s="279"/>
      <c r="CI96" s="282"/>
      <c r="CJ96" s="437"/>
      <c r="CK96" s="278"/>
      <c r="CL96" s="279"/>
      <c r="CM96" s="438"/>
      <c r="CN96" s="36"/>
      <c r="CO96" s="36"/>
      <c r="CP96" s="36"/>
      <c r="CQ96" s="36"/>
      <c r="CR96" s="36"/>
      <c r="CS96" s="36"/>
      <c r="CT96" s="36"/>
      <c r="CU96" s="36"/>
      <c r="CV96" s="4"/>
      <c r="CW96" s="4"/>
    </row>
    <row r="97" spans="1:10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36"/>
      <c r="CO97" s="4"/>
      <c r="CP97" s="4"/>
      <c r="CQ97" s="4"/>
      <c r="CR97" s="4"/>
      <c r="CS97" s="4"/>
      <c r="CT97" s="4"/>
      <c r="CU97" s="4"/>
      <c r="CV97" s="4"/>
      <c r="CW97" s="4"/>
    </row>
    <row r="98" spans="1:10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row>
    <row r="99" spans="1:10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row>
    <row r="100" spans="1:101" x14ac:dyDescent="0.15">
      <c r="CN100" s="4"/>
    </row>
  </sheetData>
  <protectedRanges>
    <protectedRange sqref="C27:V96 AF27:CM96" name="範囲7"/>
    <protectedRange sqref="BD39:BE56 BH39:BO56 BD57:BO95 C39:V96 AF39:BC95 AF96:BO96 BP47:CM96 CL39:CM41 BP39:CI46 CL46:CM46" name="範囲2"/>
    <protectedRange sqref="F19:W19" name="範囲1"/>
    <protectedRange sqref="C27:F38" name="範囲2_1"/>
    <protectedRange sqref="BD33:BE38 AZ27:BC38 G27:V38 AF27:AN38 CJ42:CM43 BH27:CM37 BH38:CI38 CL38:CM38 CJ38:CK41 CJ44:CK46 CL44:CM45" name="範囲2_2"/>
    <protectedRange sqref="F9:W9" name="範囲1_1_1_1_1"/>
    <protectedRange sqref="F6:W21" name="範囲6"/>
    <protectedRange sqref="W27:AE96" name="範囲2_3"/>
  </protectedRanges>
  <mergeCells count="2329">
    <mergeCell ref="CF88:CG88"/>
    <mergeCell ref="CH88:CI88"/>
    <mergeCell ref="CF89:CG89"/>
    <mergeCell ref="CH89:CI89"/>
    <mergeCell ref="CF90:CG90"/>
    <mergeCell ref="CH90:CI90"/>
    <mergeCell ref="CF91:CG91"/>
    <mergeCell ref="CH91:CI91"/>
    <mergeCell ref="CF92:CG92"/>
    <mergeCell ref="CH92:CI92"/>
    <mergeCell ref="CF93:CG93"/>
    <mergeCell ref="CH93:CI93"/>
    <mergeCell ref="CF94:CG94"/>
    <mergeCell ref="CH94:CI94"/>
    <mergeCell ref="CF95:CG95"/>
    <mergeCell ref="CH95:CI95"/>
    <mergeCell ref="CF96:CG96"/>
    <mergeCell ref="CH96:CI96"/>
    <mergeCell ref="CF79:CG79"/>
    <mergeCell ref="CH79:CI79"/>
    <mergeCell ref="CF80:CG80"/>
    <mergeCell ref="CH80:CI80"/>
    <mergeCell ref="CF81:CG81"/>
    <mergeCell ref="CH81:CI81"/>
    <mergeCell ref="CF82:CG82"/>
    <mergeCell ref="CH82:CI82"/>
    <mergeCell ref="CF83:CG83"/>
    <mergeCell ref="CH83:CI83"/>
    <mergeCell ref="CF84:CG84"/>
    <mergeCell ref="CH84:CI84"/>
    <mergeCell ref="CF85:CG85"/>
    <mergeCell ref="CH85:CI85"/>
    <mergeCell ref="CF86:CG86"/>
    <mergeCell ref="CH86:CI86"/>
    <mergeCell ref="CF87:CG87"/>
    <mergeCell ref="CH87:CI87"/>
    <mergeCell ref="CF70:CG70"/>
    <mergeCell ref="CH70:CI70"/>
    <mergeCell ref="CF71:CG71"/>
    <mergeCell ref="CH71:CI71"/>
    <mergeCell ref="CF72:CG72"/>
    <mergeCell ref="CH72:CI72"/>
    <mergeCell ref="CF73:CG73"/>
    <mergeCell ref="CH73:CI73"/>
    <mergeCell ref="CF74:CG74"/>
    <mergeCell ref="CH74:CI74"/>
    <mergeCell ref="CF75:CG75"/>
    <mergeCell ref="CH75:CI75"/>
    <mergeCell ref="CF76:CG76"/>
    <mergeCell ref="CH76:CI76"/>
    <mergeCell ref="CF77:CG77"/>
    <mergeCell ref="CH77:CI77"/>
    <mergeCell ref="CF78:CG78"/>
    <mergeCell ref="CH78:CI78"/>
    <mergeCell ref="CF61:CG61"/>
    <mergeCell ref="CH61:CI61"/>
    <mergeCell ref="CF62:CG62"/>
    <mergeCell ref="CH62:CI62"/>
    <mergeCell ref="CF63:CG63"/>
    <mergeCell ref="CH63:CI63"/>
    <mergeCell ref="CF64:CG64"/>
    <mergeCell ref="CH64:CI64"/>
    <mergeCell ref="CF65:CG65"/>
    <mergeCell ref="CH65:CI65"/>
    <mergeCell ref="CF66:CG66"/>
    <mergeCell ref="CH66:CI66"/>
    <mergeCell ref="CF67:CG67"/>
    <mergeCell ref="CH67:CI67"/>
    <mergeCell ref="CF68:CG68"/>
    <mergeCell ref="CH68:CI68"/>
    <mergeCell ref="CF69:CG69"/>
    <mergeCell ref="CH69:CI69"/>
    <mergeCell ref="CF52:CG52"/>
    <mergeCell ref="CH52:CI52"/>
    <mergeCell ref="CF53:CG53"/>
    <mergeCell ref="CH53:CI53"/>
    <mergeCell ref="CF54:CG54"/>
    <mergeCell ref="CH54:CI54"/>
    <mergeCell ref="CF55:CG55"/>
    <mergeCell ref="CH55:CI55"/>
    <mergeCell ref="CF56:CG56"/>
    <mergeCell ref="CH56:CI56"/>
    <mergeCell ref="CF57:CG57"/>
    <mergeCell ref="CH57:CI57"/>
    <mergeCell ref="CF58:CG58"/>
    <mergeCell ref="CH58:CI58"/>
    <mergeCell ref="CF59:CG59"/>
    <mergeCell ref="CH59:CI59"/>
    <mergeCell ref="CF60:CG60"/>
    <mergeCell ref="CH60:CI60"/>
    <mergeCell ref="CF43:CG43"/>
    <mergeCell ref="CH43:CI43"/>
    <mergeCell ref="CF44:CG44"/>
    <mergeCell ref="CH44:CI44"/>
    <mergeCell ref="CF45:CG45"/>
    <mergeCell ref="CH45:CI45"/>
    <mergeCell ref="CF46:CG46"/>
    <mergeCell ref="CH46:CI46"/>
    <mergeCell ref="CF47:CG47"/>
    <mergeCell ref="CH47:CI47"/>
    <mergeCell ref="CF48:CG48"/>
    <mergeCell ref="CH48:CI48"/>
    <mergeCell ref="CF49:CG49"/>
    <mergeCell ref="CH49:CI49"/>
    <mergeCell ref="CF50:CG50"/>
    <mergeCell ref="CH50:CI50"/>
    <mergeCell ref="CF51:CG51"/>
    <mergeCell ref="CH51:CI51"/>
    <mergeCell ref="CF34:CG34"/>
    <mergeCell ref="CH34:CI34"/>
    <mergeCell ref="CF35:CG35"/>
    <mergeCell ref="CH35:CI35"/>
    <mergeCell ref="CF36:CG36"/>
    <mergeCell ref="CH36:CI36"/>
    <mergeCell ref="CF37:CG37"/>
    <mergeCell ref="CH37:CI37"/>
    <mergeCell ref="CF38:CG38"/>
    <mergeCell ref="CH38:CI38"/>
    <mergeCell ref="CF39:CG39"/>
    <mergeCell ref="CH39:CI39"/>
    <mergeCell ref="CF40:CG40"/>
    <mergeCell ref="CH40:CI40"/>
    <mergeCell ref="CF41:CG41"/>
    <mergeCell ref="CH41:CI41"/>
    <mergeCell ref="CF42:CG42"/>
    <mergeCell ref="CH42:CI42"/>
    <mergeCell ref="CF24:CI25"/>
    <mergeCell ref="CF26:CG26"/>
    <mergeCell ref="CH26:CI26"/>
    <mergeCell ref="CF27:CG27"/>
    <mergeCell ref="CH27:CI27"/>
    <mergeCell ref="CF28:CG28"/>
    <mergeCell ref="CH28:CI28"/>
    <mergeCell ref="CF29:CG29"/>
    <mergeCell ref="CH29:CI29"/>
    <mergeCell ref="CF30:CG30"/>
    <mergeCell ref="CH30:CI30"/>
    <mergeCell ref="CF31:CG31"/>
    <mergeCell ref="CH31:CI31"/>
    <mergeCell ref="CF32:CG32"/>
    <mergeCell ref="CH32:CI32"/>
    <mergeCell ref="CF33:CG33"/>
    <mergeCell ref="CH33:CI33"/>
    <mergeCell ref="CL32:CM32"/>
    <mergeCell ref="CJ32:CK32"/>
    <mergeCell ref="CJ31:CK31"/>
    <mergeCell ref="CJ29:CK29"/>
    <mergeCell ref="CJ28:CK28"/>
    <mergeCell ref="CJ27:CK27"/>
    <mergeCell ref="AZ23:CM23"/>
    <mergeCell ref="BX66:BY66"/>
    <mergeCell ref="CL44:CM44"/>
    <mergeCell ref="CJ44:CK44"/>
    <mergeCell ref="CL43:CM43"/>
    <mergeCell ref="CJ43:CK43"/>
    <mergeCell ref="CL42:CM42"/>
    <mergeCell ref="CJ42:CK42"/>
    <mergeCell ref="CL41:CM41"/>
    <mergeCell ref="CJ41:CK41"/>
    <mergeCell ref="CL40:CM40"/>
    <mergeCell ref="CJ40:CK40"/>
    <mergeCell ref="CL36:CM36"/>
    <mergeCell ref="CJ36:CK36"/>
    <mergeCell ref="CL35:CM35"/>
    <mergeCell ref="CJ35:CK35"/>
    <mergeCell ref="CL34:CM34"/>
    <mergeCell ref="CJ34:CK34"/>
    <mergeCell ref="CL33:CM33"/>
    <mergeCell ref="CJ33:CK33"/>
    <mergeCell ref="CJ63:CK63"/>
    <mergeCell ref="CJ62:CK62"/>
    <mergeCell ref="CJ61:CK61"/>
    <mergeCell ref="CJ60:CK60"/>
    <mergeCell ref="CJ56:CK56"/>
    <mergeCell ref="CL48:CM48"/>
    <mergeCell ref="CJ48:CK48"/>
    <mergeCell ref="CL47:CM47"/>
    <mergeCell ref="CJ47:CK47"/>
    <mergeCell ref="CL46:CM46"/>
    <mergeCell ref="CJ46:CK46"/>
    <mergeCell ref="CL45:CM45"/>
    <mergeCell ref="CJ45:CK45"/>
    <mergeCell ref="CL91:CM91"/>
    <mergeCell ref="CJ91:CK91"/>
    <mergeCell ref="CJ90:CK90"/>
    <mergeCell ref="CL89:CM89"/>
    <mergeCell ref="CJ89:CK89"/>
    <mergeCell ref="CL88:CM88"/>
    <mergeCell ref="CJ88:CK88"/>
    <mergeCell ref="CL87:CM87"/>
    <mergeCell ref="CJ87:CK87"/>
    <mergeCell ref="CL86:CM86"/>
    <mergeCell ref="CJ86:CK86"/>
    <mergeCell ref="CL85:CM85"/>
    <mergeCell ref="CJ85:CK85"/>
    <mergeCell ref="CL84:CM84"/>
    <mergeCell ref="CJ84:CK84"/>
    <mergeCell ref="CJ83:CK83"/>
    <mergeCell ref="CL78:CM78"/>
    <mergeCell ref="CJ79:CK79"/>
    <mergeCell ref="CL79:CM79"/>
    <mergeCell ref="CJ80:CK80"/>
    <mergeCell ref="CL80:CM80"/>
    <mergeCell ref="CJ81:CK81"/>
    <mergeCell ref="CL81:CM81"/>
    <mergeCell ref="CJ82:CK82"/>
    <mergeCell ref="CL82:CM82"/>
    <mergeCell ref="BB80:BC80"/>
    <mergeCell ref="AZ81:BA81"/>
    <mergeCell ref="BB81:BC81"/>
    <mergeCell ref="AZ82:BA82"/>
    <mergeCell ref="BB82:BC82"/>
    <mergeCell ref="AZ83:BA83"/>
    <mergeCell ref="BB83:BC83"/>
    <mergeCell ref="AZ84:BA84"/>
    <mergeCell ref="BB84:BC84"/>
    <mergeCell ref="AZ94:BA94"/>
    <mergeCell ref="BB94:BC94"/>
    <mergeCell ref="AZ95:BA95"/>
    <mergeCell ref="BB95:BC95"/>
    <mergeCell ref="AZ96:BA96"/>
    <mergeCell ref="BB96:BC96"/>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6:BA76"/>
    <mergeCell ref="BB76:BC76"/>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CJ93:CK93"/>
    <mergeCell ref="CL93:CM93"/>
    <mergeCell ref="CJ94:CK94"/>
    <mergeCell ref="CL94:CM94"/>
    <mergeCell ref="CJ95:CK95"/>
    <mergeCell ref="CL95:CM95"/>
    <mergeCell ref="CJ96:CK96"/>
    <mergeCell ref="CL96:CM96"/>
    <mergeCell ref="BD24:BG24"/>
    <mergeCell ref="BH24:BO24"/>
    <mergeCell ref="BX24:CE24"/>
    <mergeCell ref="CJ24:CM25"/>
    <mergeCell ref="BD25:BE25"/>
    <mergeCell ref="BF25:BG25"/>
    <mergeCell ref="BH25:BK25"/>
    <mergeCell ref="BL25:BO25"/>
    <mergeCell ref="BX25:CA25"/>
    <mergeCell ref="CB25:CE25"/>
    <mergeCell ref="BJ26:BK26"/>
    <mergeCell ref="BN26:BO26"/>
    <mergeCell ref="BZ26:CA26"/>
    <mergeCell ref="CD26:CE26"/>
    <mergeCell ref="CL90:CM90"/>
    <mergeCell ref="CJ92:CK92"/>
    <mergeCell ref="CL92:CM92"/>
    <mergeCell ref="CJ75:CK75"/>
    <mergeCell ref="CL75:CM75"/>
    <mergeCell ref="CJ76:CK76"/>
    <mergeCell ref="CL76:CM76"/>
    <mergeCell ref="CJ77:CK77"/>
    <mergeCell ref="CL77:CM77"/>
    <mergeCell ref="CJ78:CK78"/>
    <mergeCell ref="CL83:CM83"/>
    <mergeCell ref="CJ66:CK66"/>
    <mergeCell ref="CL66:CM66"/>
    <mergeCell ref="CJ67:CK67"/>
    <mergeCell ref="CL67:CM67"/>
    <mergeCell ref="CJ68:CK68"/>
    <mergeCell ref="CL68:CM68"/>
    <mergeCell ref="CJ69:CK69"/>
    <mergeCell ref="CL69:CM69"/>
    <mergeCell ref="CJ70:CK70"/>
    <mergeCell ref="CL70:CM70"/>
    <mergeCell ref="CJ71:CK71"/>
    <mergeCell ref="CL71:CM71"/>
    <mergeCell ref="CJ72:CK72"/>
    <mergeCell ref="CL72:CM72"/>
    <mergeCell ref="CJ73:CK73"/>
    <mergeCell ref="CL73:CM73"/>
    <mergeCell ref="CJ74:CK74"/>
    <mergeCell ref="CL74:CM74"/>
    <mergeCell ref="CJ57:CK57"/>
    <mergeCell ref="CL57:CM57"/>
    <mergeCell ref="CJ58:CK58"/>
    <mergeCell ref="CL58:CM58"/>
    <mergeCell ref="CJ59:CK59"/>
    <mergeCell ref="CL59:CM59"/>
    <mergeCell ref="CL60:CM60"/>
    <mergeCell ref="CL61:CM61"/>
    <mergeCell ref="CL62:CM62"/>
    <mergeCell ref="CL63:CM63"/>
    <mergeCell ref="CJ64:CK64"/>
    <mergeCell ref="CL64:CM64"/>
    <mergeCell ref="CJ65:CK65"/>
    <mergeCell ref="CL65:CM65"/>
    <mergeCell ref="CJ49:CK49"/>
    <mergeCell ref="CL49:CM49"/>
    <mergeCell ref="CJ50:CK50"/>
    <mergeCell ref="CL50:CM50"/>
    <mergeCell ref="CJ51:CK51"/>
    <mergeCell ref="CL51:CM51"/>
    <mergeCell ref="CJ52:CK52"/>
    <mergeCell ref="CL52:CM52"/>
    <mergeCell ref="CJ53:CK53"/>
    <mergeCell ref="CL53:CM53"/>
    <mergeCell ref="CJ54:CK54"/>
    <mergeCell ref="CL54:CM54"/>
    <mergeCell ref="CJ55:CK55"/>
    <mergeCell ref="CL55:CM55"/>
    <mergeCell ref="CL56:CM56"/>
    <mergeCell ref="CJ39:CK39"/>
    <mergeCell ref="CL39:CM39"/>
    <mergeCell ref="CD94:CE94"/>
    <mergeCell ref="CB95:CC95"/>
    <mergeCell ref="CD95:CE95"/>
    <mergeCell ref="CB96:CC96"/>
    <mergeCell ref="CD96:CE96"/>
    <mergeCell ref="CJ26:CK26"/>
    <mergeCell ref="CL26:CM26"/>
    <mergeCell ref="CL27:CM27"/>
    <mergeCell ref="CL28:CM28"/>
    <mergeCell ref="CL29:CM29"/>
    <mergeCell ref="CJ30:CK30"/>
    <mergeCell ref="CL30:CM30"/>
    <mergeCell ref="CL31:CM31"/>
    <mergeCell ref="CJ37:CK37"/>
    <mergeCell ref="CL37:CM37"/>
    <mergeCell ref="CJ38:CK38"/>
    <mergeCell ref="CL38:CM38"/>
    <mergeCell ref="CD85:CE85"/>
    <mergeCell ref="CB86:CC86"/>
    <mergeCell ref="CD86:CE86"/>
    <mergeCell ref="CB87:CC87"/>
    <mergeCell ref="CD87:CE87"/>
    <mergeCell ref="CB88:CC88"/>
    <mergeCell ref="CD88:CE88"/>
    <mergeCell ref="CB89:CC89"/>
    <mergeCell ref="CD89:CE89"/>
    <mergeCell ref="CB90:CC90"/>
    <mergeCell ref="CD90:CE90"/>
    <mergeCell ref="CB91:CC91"/>
    <mergeCell ref="CD91:CE91"/>
    <mergeCell ref="CB92:CC92"/>
    <mergeCell ref="CD92:CE92"/>
    <mergeCell ref="CB93:CC93"/>
    <mergeCell ref="CD93:CE93"/>
    <mergeCell ref="CD76:CE76"/>
    <mergeCell ref="CB77:CC77"/>
    <mergeCell ref="CD77:CE77"/>
    <mergeCell ref="CB78:CC78"/>
    <mergeCell ref="CD78:CE78"/>
    <mergeCell ref="CB79:CC79"/>
    <mergeCell ref="CD79:CE79"/>
    <mergeCell ref="CB80:CC80"/>
    <mergeCell ref="CD80:CE80"/>
    <mergeCell ref="CB81:CC81"/>
    <mergeCell ref="CD81:CE81"/>
    <mergeCell ref="CB82:CC82"/>
    <mergeCell ref="CD82:CE82"/>
    <mergeCell ref="CB83:CC83"/>
    <mergeCell ref="CD83:CE83"/>
    <mergeCell ref="CB84:CC84"/>
    <mergeCell ref="CB85:CC85"/>
    <mergeCell ref="CB76:CC76"/>
    <mergeCell ref="CB67:CC67"/>
    <mergeCell ref="CD67:CE67"/>
    <mergeCell ref="CB68:CC68"/>
    <mergeCell ref="CD68:CE68"/>
    <mergeCell ref="CB69:CC69"/>
    <mergeCell ref="CD69:CE69"/>
    <mergeCell ref="CB70:CC70"/>
    <mergeCell ref="CD70:CE70"/>
    <mergeCell ref="CB71:CC71"/>
    <mergeCell ref="CD71:CE71"/>
    <mergeCell ref="CB72:CC72"/>
    <mergeCell ref="CD72:CE72"/>
    <mergeCell ref="CB73:CC73"/>
    <mergeCell ref="CD73:CE73"/>
    <mergeCell ref="CB74:CC74"/>
    <mergeCell ref="CD74:CE74"/>
    <mergeCell ref="CB75:CC75"/>
    <mergeCell ref="CD75:CE75"/>
    <mergeCell ref="CB58:CC58"/>
    <mergeCell ref="CD58:CE58"/>
    <mergeCell ref="CB59:CC59"/>
    <mergeCell ref="CD59:CE59"/>
    <mergeCell ref="CB60:CC60"/>
    <mergeCell ref="CD60:CE60"/>
    <mergeCell ref="CB61:CC61"/>
    <mergeCell ref="CD61:CE61"/>
    <mergeCell ref="CB62:CC62"/>
    <mergeCell ref="CD62:CE62"/>
    <mergeCell ref="CB63:CC63"/>
    <mergeCell ref="CD63:CE63"/>
    <mergeCell ref="CB64:CC64"/>
    <mergeCell ref="CD64:CE64"/>
    <mergeCell ref="CB65:CC65"/>
    <mergeCell ref="CD65:CE65"/>
    <mergeCell ref="CB66:CC66"/>
    <mergeCell ref="CD66:CE66"/>
    <mergeCell ref="CB49:CC49"/>
    <mergeCell ref="CD49:CE49"/>
    <mergeCell ref="CB50:CC50"/>
    <mergeCell ref="CD50:CE50"/>
    <mergeCell ref="CB51:CC51"/>
    <mergeCell ref="CD51:CE51"/>
    <mergeCell ref="CB52:CC52"/>
    <mergeCell ref="CD52:CE52"/>
    <mergeCell ref="CB53:CC53"/>
    <mergeCell ref="CD53:CE53"/>
    <mergeCell ref="CB54:CC54"/>
    <mergeCell ref="CD54:CE54"/>
    <mergeCell ref="CB55:CC55"/>
    <mergeCell ref="CD55:CE55"/>
    <mergeCell ref="CB56:CC56"/>
    <mergeCell ref="CD56:CE56"/>
    <mergeCell ref="CB57:CC57"/>
    <mergeCell ref="CD57:CE57"/>
    <mergeCell ref="CB40:CC40"/>
    <mergeCell ref="CD40:CE40"/>
    <mergeCell ref="CB41:CC41"/>
    <mergeCell ref="CD41:CE41"/>
    <mergeCell ref="CB42:CC42"/>
    <mergeCell ref="CD42:CE42"/>
    <mergeCell ref="CB43:CC43"/>
    <mergeCell ref="CD43:CE43"/>
    <mergeCell ref="CB44:CC44"/>
    <mergeCell ref="CD44:CE44"/>
    <mergeCell ref="CB45:CC45"/>
    <mergeCell ref="CD45:CE45"/>
    <mergeCell ref="CB46:CC46"/>
    <mergeCell ref="CD46:CE46"/>
    <mergeCell ref="CB47:CC47"/>
    <mergeCell ref="CD47:CE47"/>
    <mergeCell ref="CB48:CC48"/>
    <mergeCell ref="CD48:CE48"/>
    <mergeCell ref="CB26:CC26"/>
    <mergeCell ref="CB27:CC27"/>
    <mergeCell ref="CD27:CE27"/>
    <mergeCell ref="CB28:CC28"/>
    <mergeCell ref="CD28:CE28"/>
    <mergeCell ref="CB29:CC29"/>
    <mergeCell ref="CD29:CE29"/>
    <mergeCell ref="CB30:CC30"/>
    <mergeCell ref="CD30:CE30"/>
    <mergeCell ref="CB31:CC31"/>
    <mergeCell ref="CD31:CE31"/>
    <mergeCell ref="CB32:CC32"/>
    <mergeCell ref="CD32:CE32"/>
    <mergeCell ref="CB33:CC33"/>
    <mergeCell ref="CD33:CE33"/>
    <mergeCell ref="CB34:CC34"/>
    <mergeCell ref="CD34:CE34"/>
    <mergeCell ref="BL79:BM79"/>
    <mergeCell ref="BN79:BO79"/>
    <mergeCell ref="BL81:BM81"/>
    <mergeCell ref="BN81:BO81"/>
    <mergeCell ref="BL90:BM90"/>
    <mergeCell ref="BN90:BO90"/>
    <mergeCell ref="BL91:BM91"/>
    <mergeCell ref="BN91:BO91"/>
    <mergeCell ref="BL92:BM92"/>
    <mergeCell ref="BN92:BO92"/>
    <mergeCell ref="BL93:BM93"/>
    <mergeCell ref="BN93:BO93"/>
    <mergeCell ref="BL94:BM94"/>
    <mergeCell ref="BN94:BO94"/>
    <mergeCell ref="BL95:BM95"/>
    <mergeCell ref="BN95:BO95"/>
    <mergeCell ref="BL96:BM96"/>
    <mergeCell ref="BN96:BO96"/>
    <mergeCell ref="BN80:BO80"/>
    <mergeCell ref="BL49:BM49"/>
    <mergeCell ref="BN49:BO49"/>
    <mergeCell ref="BL50:BM50"/>
    <mergeCell ref="BN50:BO50"/>
    <mergeCell ref="BL51:BM51"/>
    <mergeCell ref="BN51:BO51"/>
    <mergeCell ref="BL52:BM52"/>
    <mergeCell ref="BN52:BO52"/>
    <mergeCell ref="BL53:BM53"/>
    <mergeCell ref="BN53:BO53"/>
    <mergeCell ref="BL54:BM54"/>
    <mergeCell ref="BN54:BO54"/>
    <mergeCell ref="BL55:BM55"/>
    <mergeCell ref="BN55:BO55"/>
    <mergeCell ref="BL62:BM62"/>
    <mergeCell ref="BN62:BO62"/>
    <mergeCell ref="BL63:BM63"/>
    <mergeCell ref="BN63:BO63"/>
    <mergeCell ref="BL57:BM57"/>
    <mergeCell ref="BN57:BO57"/>
    <mergeCell ref="BF91:BG91"/>
    <mergeCell ref="BF92:BG92"/>
    <mergeCell ref="BF93:BG93"/>
    <mergeCell ref="BF94:BG94"/>
    <mergeCell ref="BF95:BG95"/>
    <mergeCell ref="BF96:BG96"/>
    <mergeCell ref="BL26:BM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L33:BM33"/>
    <mergeCell ref="BN33:BO33"/>
    <mergeCell ref="BL34:BM34"/>
    <mergeCell ref="BN34:BO34"/>
    <mergeCell ref="BL35:BM35"/>
    <mergeCell ref="BN35:BO35"/>
    <mergeCell ref="BL36:BM36"/>
    <mergeCell ref="BN36:BO36"/>
    <mergeCell ref="BL37:BM37"/>
    <mergeCell ref="BN37:BO37"/>
    <mergeCell ref="BL38:BM38"/>
    <mergeCell ref="BN38:BO38"/>
    <mergeCell ref="BF71:BG71"/>
    <mergeCell ref="BF81:BG81"/>
    <mergeCell ref="BF82:BG82"/>
    <mergeCell ref="BF83:BG83"/>
    <mergeCell ref="BF84:BG84"/>
    <mergeCell ref="BF85:BG85"/>
    <mergeCell ref="BF86:BG86"/>
    <mergeCell ref="BF87:BG87"/>
    <mergeCell ref="BF51:BG51"/>
    <mergeCell ref="BF52:BG52"/>
    <mergeCell ref="BF53:BG53"/>
    <mergeCell ref="BF54:BG54"/>
    <mergeCell ref="BF55:BG55"/>
    <mergeCell ref="BF56:BG56"/>
    <mergeCell ref="BF57:BG57"/>
    <mergeCell ref="BF58:BG58"/>
    <mergeCell ref="BF59:BG59"/>
    <mergeCell ref="BF60:BG60"/>
    <mergeCell ref="BF61:BG61"/>
    <mergeCell ref="BF62:BG62"/>
    <mergeCell ref="BF63:BG63"/>
    <mergeCell ref="BF64:BG64"/>
    <mergeCell ref="BF65:BG65"/>
    <mergeCell ref="BF66:BG66"/>
    <mergeCell ref="BF26:BG26"/>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BF72:BG72"/>
    <mergeCell ref="AX96:AY96"/>
    <mergeCell ref="A7:E7"/>
    <mergeCell ref="F7:W7"/>
    <mergeCell ref="F9:N9"/>
    <mergeCell ref="O9:Q9"/>
    <mergeCell ref="R9:W9"/>
    <mergeCell ref="AX43:AY43"/>
    <mergeCell ref="AX44:AY44"/>
    <mergeCell ref="AX45:AY45"/>
    <mergeCell ref="AX46:AY46"/>
    <mergeCell ref="AX47:AY47"/>
    <mergeCell ref="AX48:AY48"/>
    <mergeCell ref="AX49:AY49"/>
    <mergeCell ref="AX52:AY52"/>
    <mergeCell ref="AX53:AY53"/>
    <mergeCell ref="AX54:AY54"/>
    <mergeCell ref="AX55:AY55"/>
    <mergeCell ref="AX56:AY56"/>
    <mergeCell ref="AX57:AY57"/>
    <mergeCell ref="AX85:AY85"/>
    <mergeCell ref="AX86:AY86"/>
    <mergeCell ref="AX87:AY87"/>
    <mergeCell ref="AX88:AY88"/>
    <mergeCell ref="AX23:AY26"/>
    <mergeCell ref="AX27:AY27"/>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BH94:BI94"/>
    <mergeCell ref="BJ94:BK94"/>
    <mergeCell ref="BX94:BY94"/>
    <mergeCell ref="BZ94:CA94"/>
    <mergeCell ref="AQ96:AS96"/>
    <mergeCell ref="AT96:AU96"/>
    <mergeCell ref="AV96:AW96"/>
    <mergeCell ref="AQ94:AS94"/>
    <mergeCell ref="AT94:AU94"/>
    <mergeCell ref="AV94:AW94"/>
    <mergeCell ref="BJ95:BK95"/>
    <mergeCell ref="AQ95:AS95"/>
    <mergeCell ref="AT95:AU95"/>
    <mergeCell ref="AV95:AW95"/>
    <mergeCell ref="BH95:BI95"/>
    <mergeCell ref="BZ95:CA95"/>
    <mergeCell ref="BZ96:CA96"/>
    <mergeCell ref="BX93:BY93"/>
    <mergeCell ref="BZ93:CA93"/>
    <mergeCell ref="BH89:BI89"/>
    <mergeCell ref="BZ90:CA90"/>
    <mergeCell ref="AQ90:AS90"/>
    <mergeCell ref="AT90:AU90"/>
    <mergeCell ref="AV90:AW90"/>
    <mergeCell ref="W96:AE96"/>
    <mergeCell ref="AF96:AN96"/>
    <mergeCell ref="BX96:BY96"/>
    <mergeCell ref="A93:B93"/>
    <mergeCell ref="A94:B94"/>
    <mergeCell ref="A95:B95"/>
    <mergeCell ref="A96:B96"/>
    <mergeCell ref="BH96:BI96"/>
    <mergeCell ref="C96:F96"/>
    <mergeCell ref="G96:J96"/>
    <mergeCell ref="K96:O96"/>
    <mergeCell ref="P96:V96"/>
    <mergeCell ref="AO96:AP96"/>
    <mergeCell ref="BD96:BE96"/>
    <mergeCell ref="BX95:BY95"/>
    <mergeCell ref="BD95:BE95"/>
    <mergeCell ref="BJ96:BK96"/>
    <mergeCell ref="C94:F94"/>
    <mergeCell ref="G94:J94"/>
    <mergeCell ref="K94:O94"/>
    <mergeCell ref="P94:V94"/>
    <mergeCell ref="BH93:BI93"/>
    <mergeCell ref="AF95:AN95"/>
    <mergeCell ref="AO94:AP94"/>
    <mergeCell ref="BD94:BE94"/>
    <mergeCell ref="W94:AE94"/>
    <mergeCell ref="AF94:AN94"/>
    <mergeCell ref="AO95:AP95"/>
    <mergeCell ref="C95:F95"/>
    <mergeCell ref="G95:J95"/>
    <mergeCell ref="K95:O95"/>
    <mergeCell ref="P95:V95"/>
    <mergeCell ref="W95:AE95"/>
    <mergeCell ref="AX93:AY93"/>
    <mergeCell ref="AX94:AY94"/>
    <mergeCell ref="AX95:AY95"/>
    <mergeCell ref="P92:V92"/>
    <mergeCell ref="W92:AE92"/>
    <mergeCell ref="AF92:AN92"/>
    <mergeCell ref="AO92:AP92"/>
    <mergeCell ref="BJ92:BK92"/>
    <mergeCell ref="BH92:BI92"/>
    <mergeCell ref="AV92:AW92"/>
    <mergeCell ref="AQ93:AS93"/>
    <mergeCell ref="AT93:AU93"/>
    <mergeCell ref="AV93:AW93"/>
    <mergeCell ref="BD93:BE93"/>
    <mergeCell ref="C93:F93"/>
    <mergeCell ref="G93:J93"/>
    <mergeCell ref="K93:O93"/>
    <mergeCell ref="P93:V93"/>
    <mergeCell ref="W93:AE93"/>
    <mergeCell ref="BJ93:BK93"/>
    <mergeCell ref="AX92:AY92"/>
    <mergeCell ref="K92:O92"/>
    <mergeCell ref="BB93:BC93"/>
    <mergeCell ref="CB94:CC94"/>
    <mergeCell ref="A90:B90"/>
    <mergeCell ref="C90:F90"/>
    <mergeCell ref="G90:J90"/>
    <mergeCell ref="A92:B92"/>
    <mergeCell ref="BD92:BE92"/>
    <mergeCell ref="BX92:BY92"/>
    <mergeCell ref="BZ92:CA92"/>
    <mergeCell ref="AQ92:AS92"/>
    <mergeCell ref="AT92:AU92"/>
    <mergeCell ref="A58:B58"/>
    <mergeCell ref="A59:B59"/>
    <mergeCell ref="C92:F92"/>
    <mergeCell ref="G92:J92"/>
    <mergeCell ref="A91:B91"/>
    <mergeCell ref="AF93:AN93"/>
    <mergeCell ref="AO93:AP93"/>
    <mergeCell ref="AX89:AY89"/>
    <mergeCell ref="AX90:AY90"/>
    <mergeCell ref="AV91:AW91"/>
    <mergeCell ref="AO90:AP90"/>
    <mergeCell ref="K89:O89"/>
    <mergeCell ref="P90:V90"/>
    <mergeCell ref="W90:AE90"/>
    <mergeCell ref="K90:O90"/>
    <mergeCell ref="P89:V89"/>
    <mergeCell ref="A87:B87"/>
    <mergeCell ref="C87:F87"/>
    <mergeCell ref="G87:J87"/>
    <mergeCell ref="K87:O87"/>
    <mergeCell ref="P88:V88"/>
    <mergeCell ref="W88:AE88"/>
    <mergeCell ref="A88:B88"/>
    <mergeCell ref="A52:B52"/>
    <mergeCell ref="A53:B53"/>
    <mergeCell ref="A54:B54"/>
    <mergeCell ref="A55:B55"/>
    <mergeCell ref="A56:B56"/>
    <mergeCell ref="A57:B57"/>
    <mergeCell ref="BJ91:BK91"/>
    <mergeCell ref="BX91:BY91"/>
    <mergeCell ref="BZ91:CA91"/>
    <mergeCell ref="AQ91:AS91"/>
    <mergeCell ref="K91:O91"/>
    <mergeCell ref="P91:V91"/>
    <mergeCell ref="W91:AE91"/>
    <mergeCell ref="AF91:AN91"/>
    <mergeCell ref="AX91:AY91"/>
    <mergeCell ref="C91:F91"/>
    <mergeCell ref="G91:J91"/>
    <mergeCell ref="A89:B89"/>
    <mergeCell ref="C89:F89"/>
    <mergeCell ref="G89:J89"/>
    <mergeCell ref="BZ89:CA89"/>
    <mergeCell ref="W89:AE89"/>
    <mergeCell ref="AF89:AN89"/>
    <mergeCell ref="AO91:AP91"/>
    <mergeCell ref="BH90:BI90"/>
    <mergeCell ref="BJ90:BK90"/>
    <mergeCell ref="BX90:BY90"/>
    <mergeCell ref="BD91:BE91"/>
    <mergeCell ref="BH91:BI91"/>
    <mergeCell ref="AT91:AU91"/>
    <mergeCell ref="AF90:AN90"/>
    <mergeCell ref="BD90:BE90"/>
    <mergeCell ref="BJ89:BK89"/>
    <mergeCell ref="AQ89:AS89"/>
    <mergeCell ref="AF88:AN88"/>
    <mergeCell ref="AO88:AP88"/>
    <mergeCell ref="BH87:BI87"/>
    <mergeCell ref="BZ88:CA88"/>
    <mergeCell ref="AQ88:AS88"/>
    <mergeCell ref="AT88:AU88"/>
    <mergeCell ref="AV88:AW88"/>
    <mergeCell ref="BD88:BE88"/>
    <mergeCell ref="BJ87:BK87"/>
    <mergeCell ref="AO89:AP89"/>
    <mergeCell ref="BH88:BI88"/>
    <mergeCell ref="BJ88:BK88"/>
    <mergeCell ref="AT89:AU89"/>
    <mergeCell ref="AV89:AW89"/>
    <mergeCell ref="BD89:BE89"/>
    <mergeCell ref="BX89:BY89"/>
    <mergeCell ref="BX88:BY88"/>
    <mergeCell ref="BF88:BG88"/>
    <mergeCell ref="BF89:BG89"/>
    <mergeCell ref="BF90:BG90"/>
    <mergeCell ref="BL89:BM89"/>
    <mergeCell ref="BN89:BO89"/>
    <mergeCell ref="BZ87:CA87"/>
    <mergeCell ref="BL87:BM87"/>
    <mergeCell ref="BN87:BO87"/>
    <mergeCell ref="BL88:BM88"/>
    <mergeCell ref="BN88:BO88"/>
    <mergeCell ref="BP89:BQ89"/>
    <mergeCell ref="BR89:BS89"/>
    <mergeCell ref="BJ86:BK86"/>
    <mergeCell ref="BH84:BI84"/>
    <mergeCell ref="BJ84:BK84"/>
    <mergeCell ref="AT87:AU87"/>
    <mergeCell ref="AV87:AW87"/>
    <mergeCell ref="BD87:BE87"/>
    <mergeCell ref="AQ87:AS87"/>
    <mergeCell ref="AT85:AU85"/>
    <mergeCell ref="AV85:AW85"/>
    <mergeCell ref="BD85:BE85"/>
    <mergeCell ref="BX85:BY85"/>
    <mergeCell ref="C88:F88"/>
    <mergeCell ref="G88:J88"/>
    <mergeCell ref="K88:O88"/>
    <mergeCell ref="P87:V87"/>
    <mergeCell ref="W87:AE87"/>
    <mergeCell ref="AF87:AN87"/>
    <mergeCell ref="AO87:AP87"/>
    <mergeCell ref="BH86:BI86"/>
    <mergeCell ref="AF86:AN86"/>
    <mergeCell ref="BX87:BY87"/>
    <mergeCell ref="BX86:BY86"/>
    <mergeCell ref="AF85:AN85"/>
    <mergeCell ref="AO85:AP85"/>
    <mergeCell ref="AQ85:AS85"/>
    <mergeCell ref="BJ85:BK85"/>
    <mergeCell ref="P86:V86"/>
    <mergeCell ref="W86:AE86"/>
    <mergeCell ref="BL85:BM85"/>
    <mergeCell ref="BN85:BO85"/>
    <mergeCell ref="BL86:BM86"/>
    <mergeCell ref="BN86:BO86"/>
    <mergeCell ref="A86:B86"/>
    <mergeCell ref="C86:F86"/>
    <mergeCell ref="G86:J86"/>
    <mergeCell ref="P85:V85"/>
    <mergeCell ref="K86:O86"/>
    <mergeCell ref="W85:AE85"/>
    <mergeCell ref="A85:B85"/>
    <mergeCell ref="C85:F85"/>
    <mergeCell ref="G85:J85"/>
    <mergeCell ref="K85:O85"/>
    <mergeCell ref="BZ83:CA83"/>
    <mergeCell ref="W83:AE83"/>
    <mergeCell ref="AF83:AN83"/>
    <mergeCell ref="AO83:AP83"/>
    <mergeCell ref="BZ85:CA85"/>
    <mergeCell ref="AO86:AP86"/>
    <mergeCell ref="BH85:BI85"/>
    <mergeCell ref="BZ86:CA86"/>
    <mergeCell ref="AQ86:AS86"/>
    <mergeCell ref="AT86:AU86"/>
    <mergeCell ref="BZ84:CA84"/>
    <mergeCell ref="AQ84:AS84"/>
    <mergeCell ref="AT84:AU84"/>
    <mergeCell ref="AV84:AW84"/>
    <mergeCell ref="BD84:BE84"/>
    <mergeCell ref="BJ83:BK83"/>
    <mergeCell ref="BX83:BY83"/>
    <mergeCell ref="BX84:BY84"/>
    <mergeCell ref="AX83:AY83"/>
    <mergeCell ref="AX84:AY84"/>
    <mergeCell ref="AV86:AW86"/>
    <mergeCell ref="BD86:BE86"/>
    <mergeCell ref="BX82:BY82"/>
    <mergeCell ref="AF82:AN82"/>
    <mergeCell ref="AO82:AP82"/>
    <mergeCell ref="AF84:AN84"/>
    <mergeCell ref="AO84:AP84"/>
    <mergeCell ref="AT83:AU83"/>
    <mergeCell ref="AV83:AW83"/>
    <mergeCell ref="BD83:BE83"/>
    <mergeCell ref="BH83:BI83"/>
    <mergeCell ref="BL82:BM82"/>
    <mergeCell ref="BN82:BO82"/>
    <mergeCell ref="BL83:BM83"/>
    <mergeCell ref="BN83:BO83"/>
    <mergeCell ref="BL84:BM84"/>
    <mergeCell ref="BN84:BO84"/>
    <mergeCell ref="CD84:CE84"/>
    <mergeCell ref="A83:B83"/>
    <mergeCell ref="C83:F83"/>
    <mergeCell ref="G83:J83"/>
    <mergeCell ref="K83:O83"/>
    <mergeCell ref="P84:V84"/>
    <mergeCell ref="W84:AE84"/>
    <mergeCell ref="A84:B84"/>
    <mergeCell ref="C84:F84"/>
    <mergeCell ref="G84:J84"/>
    <mergeCell ref="K84:O84"/>
    <mergeCell ref="BH82:BI82"/>
    <mergeCell ref="BP83:BQ83"/>
    <mergeCell ref="BR83:BS83"/>
    <mergeCell ref="BT83:BU83"/>
    <mergeCell ref="BV83:BW83"/>
    <mergeCell ref="BP84:BQ84"/>
    <mergeCell ref="AT81:AU81"/>
    <mergeCell ref="AV81:AW81"/>
    <mergeCell ref="BD81:BE81"/>
    <mergeCell ref="P83:V83"/>
    <mergeCell ref="A81:B81"/>
    <mergeCell ref="C81:F81"/>
    <mergeCell ref="G81:J81"/>
    <mergeCell ref="K81:O81"/>
    <mergeCell ref="P82:V82"/>
    <mergeCell ref="W82:AE82"/>
    <mergeCell ref="A82:B82"/>
    <mergeCell ref="C82:F82"/>
    <mergeCell ref="G82:J82"/>
    <mergeCell ref="K82:O82"/>
    <mergeCell ref="P81:V81"/>
    <mergeCell ref="AQ83:AS83"/>
    <mergeCell ref="BZ81:CA81"/>
    <mergeCell ref="W81:AE81"/>
    <mergeCell ref="AF81:AN81"/>
    <mergeCell ref="AO81:AP81"/>
    <mergeCell ref="AQ81:AS81"/>
    <mergeCell ref="BJ81:BK81"/>
    <mergeCell ref="BX81:BY81"/>
    <mergeCell ref="BZ82:CA82"/>
    <mergeCell ref="AQ82:AS82"/>
    <mergeCell ref="AT82:AU82"/>
    <mergeCell ref="AV82:AW82"/>
    <mergeCell ref="BD82:BE82"/>
    <mergeCell ref="BJ82:BK82"/>
    <mergeCell ref="BH81:BI81"/>
    <mergeCell ref="AX81:AY81"/>
    <mergeCell ref="AX82:AY82"/>
    <mergeCell ref="BZ79:CA79"/>
    <mergeCell ref="W79:AE79"/>
    <mergeCell ref="AF79:AN79"/>
    <mergeCell ref="AO79:AP79"/>
    <mergeCell ref="BH78:BI78"/>
    <mergeCell ref="AQ79:AS79"/>
    <mergeCell ref="AF80:AN80"/>
    <mergeCell ref="AO80:AP80"/>
    <mergeCell ref="BH79:BI79"/>
    <mergeCell ref="BZ80:CA80"/>
    <mergeCell ref="AQ80:AS80"/>
    <mergeCell ref="AT80:AU80"/>
    <mergeCell ref="AV80:AW80"/>
    <mergeCell ref="BD80:BE80"/>
    <mergeCell ref="BJ79:BK79"/>
    <mergeCell ref="BX79:BY79"/>
    <mergeCell ref="BH80:BI80"/>
    <mergeCell ref="BJ80:BK80"/>
    <mergeCell ref="BX80:BY80"/>
    <mergeCell ref="BX78:BY78"/>
    <mergeCell ref="AF78:AN78"/>
    <mergeCell ref="AO78:AP78"/>
    <mergeCell ref="AX80:AY80"/>
    <mergeCell ref="AT79:AU79"/>
    <mergeCell ref="AV79:AW79"/>
    <mergeCell ref="BD79:BE79"/>
    <mergeCell ref="BL80:BM80"/>
    <mergeCell ref="AX79:AY79"/>
    <mergeCell ref="BF78:BG78"/>
    <mergeCell ref="BF79:BG79"/>
    <mergeCell ref="BF80:BG80"/>
    <mergeCell ref="BL78:BM78"/>
    <mergeCell ref="A79:B79"/>
    <mergeCell ref="C79:F79"/>
    <mergeCell ref="G79:J79"/>
    <mergeCell ref="K79:O79"/>
    <mergeCell ref="P80:V80"/>
    <mergeCell ref="W80:AE80"/>
    <mergeCell ref="A80:B80"/>
    <mergeCell ref="C80:F80"/>
    <mergeCell ref="G80:J80"/>
    <mergeCell ref="K80:O80"/>
    <mergeCell ref="AT77:AU77"/>
    <mergeCell ref="AV77:AW77"/>
    <mergeCell ref="BD77:BE77"/>
    <mergeCell ref="P79:V79"/>
    <mergeCell ref="A77:B77"/>
    <mergeCell ref="C77:F77"/>
    <mergeCell ref="G77:J77"/>
    <mergeCell ref="K77:O77"/>
    <mergeCell ref="P78:V78"/>
    <mergeCell ref="W78:AE78"/>
    <mergeCell ref="A78:B78"/>
    <mergeCell ref="C78:F78"/>
    <mergeCell ref="G78:J78"/>
    <mergeCell ref="K78:O78"/>
    <mergeCell ref="P77:V77"/>
    <mergeCell ref="AZ77:BA77"/>
    <mergeCell ref="BB77:BC77"/>
    <mergeCell ref="AZ78:BA78"/>
    <mergeCell ref="BB78:BC78"/>
    <mergeCell ref="AZ79:BA79"/>
    <mergeCell ref="BB79:BC79"/>
    <mergeCell ref="AZ80:BA80"/>
    <mergeCell ref="BZ77:CA77"/>
    <mergeCell ref="W77:AE77"/>
    <mergeCell ref="AF77:AN77"/>
    <mergeCell ref="AO77:AP77"/>
    <mergeCell ref="AQ77:AS77"/>
    <mergeCell ref="BJ77:BK77"/>
    <mergeCell ref="BX77:BY77"/>
    <mergeCell ref="BZ78:CA78"/>
    <mergeCell ref="AQ78:AS78"/>
    <mergeCell ref="AT78:AU78"/>
    <mergeCell ref="AV78:AW78"/>
    <mergeCell ref="BD78:BE78"/>
    <mergeCell ref="BJ78:BK78"/>
    <mergeCell ref="BH77:BI77"/>
    <mergeCell ref="AX77:AY77"/>
    <mergeCell ref="AX78:AY78"/>
    <mergeCell ref="BZ75:CA75"/>
    <mergeCell ref="W75:AE75"/>
    <mergeCell ref="AF75:AN75"/>
    <mergeCell ref="AO75:AP75"/>
    <mergeCell ref="BF75:BG75"/>
    <mergeCell ref="BF76:BG76"/>
    <mergeCell ref="BF77:BG77"/>
    <mergeCell ref="BL75:BM75"/>
    <mergeCell ref="BN75:BO75"/>
    <mergeCell ref="BL76:BM76"/>
    <mergeCell ref="BN76:BO76"/>
    <mergeCell ref="BL77:BM77"/>
    <mergeCell ref="BN77:BO77"/>
    <mergeCell ref="BN78:BO78"/>
    <mergeCell ref="AF76:AN76"/>
    <mergeCell ref="AO76:AP76"/>
    <mergeCell ref="BH75:BI75"/>
    <mergeCell ref="BZ76:CA76"/>
    <mergeCell ref="AQ76:AS76"/>
    <mergeCell ref="AT76:AU76"/>
    <mergeCell ref="AV76:AW76"/>
    <mergeCell ref="BD76:BE76"/>
    <mergeCell ref="BJ75:BK75"/>
    <mergeCell ref="BX75:BY75"/>
    <mergeCell ref="BH76:BI76"/>
    <mergeCell ref="BJ76:BK76"/>
    <mergeCell ref="BX76:BY76"/>
    <mergeCell ref="BX74:BY74"/>
    <mergeCell ref="AF74:AN74"/>
    <mergeCell ref="AO74:AP74"/>
    <mergeCell ref="AX76:AY76"/>
    <mergeCell ref="AT75:AU75"/>
    <mergeCell ref="AV75:AW75"/>
    <mergeCell ref="BD75:BE75"/>
    <mergeCell ref="AX75:AY75"/>
    <mergeCell ref="BF74:BG74"/>
    <mergeCell ref="BL74:BM74"/>
    <mergeCell ref="BN74:BO74"/>
    <mergeCell ref="A75:B75"/>
    <mergeCell ref="C75:F75"/>
    <mergeCell ref="G75:J75"/>
    <mergeCell ref="K75:O75"/>
    <mergeCell ref="P76:V76"/>
    <mergeCell ref="W76:AE76"/>
    <mergeCell ref="A76:B76"/>
    <mergeCell ref="C76:F76"/>
    <mergeCell ref="G76:J76"/>
    <mergeCell ref="K76:O76"/>
    <mergeCell ref="AT73:AU73"/>
    <mergeCell ref="AV73:AW73"/>
    <mergeCell ref="BD73:BE73"/>
    <mergeCell ref="P75:V75"/>
    <mergeCell ref="A73:B73"/>
    <mergeCell ref="C73:F73"/>
    <mergeCell ref="G73:J73"/>
    <mergeCell ref="K73:O73"/>
    <mergeCell ref="P74:V74"/>
    <mergeCell ref="W74:AE74"/>
    <mergeCell ref="A74:B74"/>
    <mergeCell ref="C74:F74"/>
    <mergeCell ref="G74:J74"/>
    <mergeCell ref="K74:O74"/>
    <mergeCell ref="P73:V73"/>
    <mergeCell ref="AZ73:BA73"/>
    <mergeCell ref="BB73:BC73"/>
    <mergeCell ref="AZ74:BA74"/>
    <mergeCell ref="BB74:BC74"/>
    <mergeCell ref="AZ75:BA75"/>
    <mergeCell ref="BB75:BC75"/>
    <mergeCell ref="AQ75:AS75"/>
    <mergeCell ref="BZ73:CA73"/>
    <mergeCell ref="W73:AE73"/>
    <mergeCell ref="AF73:AN73"/>
    <mergeCell ref="AO73:AP73"/>
    <mergeCell ref="AQ73:AS73"/>
    <mergeCell ref="BJ73:BK73"/>
    <mergeCell ref="BX73:BY73"/>
    <mergeCell ref="BZ74:CA74"/>
    <mergeCell ref="AQ74:AS74"/>
    <mergeCell ref="AT74:AU74"/>
    <mergeCell ref="AV74:AW74"/>
    <mergeCell ref="BD74:BE74"/>
    <mergeCell ref="BJ74:BK74"/>
    <mergeCell ref="BH73:BI73"/>
    <mergeCell ref="AX73:AY73"/>
    <mergeCell ref="AX74:AY74"/>
    <mergeCell ref="BZ71:CA71"/>
    <mergeCell ref="W71:AE71"/>
    <mergeCell ref="AF71:AN71"/>
    <mergeCell ref="AO71:AP71"/>
    <mergeCell ref="BH74:BI74"/>
    <mergeCell ref="BF73:BG73"/>
    <mergeCell ref="BL71:BM71"/>
    <mergeCell ref="BN71:BO71"/>
    <mergeCell ref="BL72:BM72"/>
    <mergeCell ref="BN72:BO72"/>
    <mergeCell ref="BL73:BM73"/>
    <mergeCell ref="BN73:BO73"/>
    <mergeCell ref="AF72:AN72"/>
    <mergeCell ref="AO72:AP72"/>
    <mergeCell ref="BH71:BI71"/>
    <mergeCell ref="BZ72:CA72"/>
    <mergeCell ref="AQ72:AS72"/>
    <mergeCell ref="AT72:AU72"/>
    <mergeCell ref="AV72:AW72"/>
    <mergeCell ref="BD72:BE72"/>
    <mergeCell ref="BJ71:BK71"/>
    <mergeCell ref="BX71:BY71"/>
    <mergeCell ref="BH72:BI72"/>
    <mergeCell ref="BJ72:BK72"/>
    <mergeCell ref="BX72:BY72"/>
    <mergeCell ref="BX70:BY70"/>
    <mergeCell ref="AF70:AN70"/>
    <mergeCell ref="AO70:AP70"/>
    <mergeCell ref="AX72:AY72"/>
    <mergeCell ref="AT71:AU71"/>
    <mergeCell ref="AV71:AW71"/>
    <mergeCell ref="BD71:BE71"/>
    <mergeCell ref="BF70:BG70"/>
    <mergeCell ref="AX71:AY71"/>
    <mergeCell ref="BL70:BM70"/>
    <mergeCell ref="BN70:BO70"/>
    <mergeCell ref="BP71:BQ71"/>
    <mergeCell ref="BR71:BS71"/>
    <mergeCell ref="BT71:BU71"/>
    <mergeCell ref="BV71:BW71"/>
    <mergeCell ref="BP72:BQ72"/>
    <mergeCell ref="BR72:BS72"/>
    <mergeCell ref="BT72:BU72"/>
    <mergeCell ref="BV72:BW72"/>
    <mergeCell ref="A71:B71"/>
    <mergeCell ref="C71:F71"/>
    <mergeCell ref="G71:J71"/>
    <mergeCell ref="K71:O71"/>
    <mergeCell ref="P72:V72"/>
    <mergeCell ref="W72:AE72"/>
    <mergeCell ref="A72:B72"/>
    <mergeCell ref="C72:F72"/>
    <mergeCell ref="G72:J72"/>
    <mergeCell ref="K72:O72"/>
    <mergeCell ref="AT69:AU69"/>
    <mergeCell ref="AV69:AW69"/>
    <mergeCell ref="BD69:BE69"/>
    <mergeCell ref="P71:V71"/>
    <mergeCell ref="A69:B69"/>
    <mergeCell ref="C69:F69"/>
    <mergeCell ref="G69:J69"/>
    <mergeCell ref="K69:O69"/>
    <mergeCell ref="P70:V70"/>
    <mergeCell ref="W70:AE70"/>
    <mergeCell ref="A70:B70"/>
    <mergeCell ref="C70:F70"/>
    <mergeCell ref="G70:J70"/>
    <mergeCell ref="K70:O70"/>
    <mergeCell ref="P69:V69"/>
    <mergeCell ref="AZ70:BA70"/>
    <mergeCell ref="BB70:BC70"/>
    <mergeCell ref="AZ71:BA71"/>
    <mergeCell ref="BB71:BC71"/>
    <mergeCell ref="AZ72:BA72"/>
    <mergeCell ref="BB72:BC72"/>
    <mergeCell ref="AQ71:AS71"/>
    <mergeCell ref="BZ69:CA69"/>
    <mergeCell ref="W69:AE69"/>
    <mergeCell ref="AF69:AN69"/>
    <mergeCell ref="AO69:AP69"/>
    <mergeCell ref="AQ69:AS69"/>
    <mergeCell ref="BJ69:BK69"/>
    <mergeCell ref="BX69:BY69"/>
    <mergeCell ref="BZ70:CA70"/>
    <mergeCell ref="AQ70:AS70"/>
    <mergeCell ref="AT70:AU70"/>
    <mergeCell ref="AV70:AW70"/>
    <mergeCell ref="BD70:BE70"/>
    <mergeCell ref="BJ70:BK70"/>
    <mergeCell ref="BH69:BI69"/>
    <mergeCell ref="AX69:AY69"/>
    <mergeCell ref="AX70:AY70"/>
    <mergeCell ref="BF69:BG69"/>
    <mergeCell ref="BH70:BI70"/>
    <mergeCell ref="BL69:BM69"/>
    <mergeCell ref="BN69:BO69"/>
    <mergeCell ref="BP69:BQ69"/>
    <mergeCell ref="BR69:BS69"/>
    <mergeCell ref="BT69:BU69"/>
    <mergeCell ref="BV69:BW69"/>
    <mergeCell ref="BP70:BQ70"/>
    <mergeCell ref="BR70:BS70"/>
    <mergeCell ref="BT70:BU70"/>
    <mergeCell ref="BV70:BW70"/>
    <mergeCell ref="BZ68:CA68"/>
    <mergeCell ref="AQ68:AS68"/>
    <mergeCell ref="AT68:AU68"/>
    <mergeCell ref="AV68:AW68"/>
    <mergeCell ref="BD68:BE68"/>
    <mergeCell ref="BJ67:BK67"/>
    <mergeCell ref="BH68:BI68"/>
    <mergeCell ref="BJ68:BK68"/>
    <mergeCell ref="BX68:BY68"/>
    <mergeCell ref="BX67:BY67"/>
    <mergeCell ref="AF66:AN66"/>
    <mergeCell ref="AO66:AP66"/>
    <mergeCell ref="AX68:AY68"/>
    <mergeCell ref="AT67:AU67"/>
    <mergeCell ref="AV67:AW67"/>
    <mergeCell ref="BD67:BE67"/>
    <mergeCell ref="BF68:BG68"/>
    <mergeCell ref="AX67:AY67"/>
    <mergeCell ref="BF67:BG67"/>
    <mergeCell ref="BL66:BM66"/>
    <mergeCell ref="BN66:BO66"/>
    <mergeCell ref="BL67:BM67"/>
    <mergeCell ref="BN67:BO67"/>
    <mergeCell ref="BL68:BM68"/>
    <mergeCell ref="BN68:BO68"/>
    <mergeCell ref="BP68:BQ68"/>
    <mergeCell ref="BR68:BS68"/>
    <mergeCell ref="BT68:BU68"/>
    <mergeCell ref="BV68:BW68"/>
    <mergeCell ref="P68:V68"/>
    <mergeCell ref="W68:AE68"/>
    <mergeCell ref="A68:B68"/>
    <mergeCell ref="C68:F68"/>
    <mergeCell ref="G68:J68"/>
    <mergeCell ref="K68:O68"/>
    <mergeCell ref="AT65:AU65"/>
    <mergeCell ref="AV65:AW65"/>
    <mergeCell ref="BD65:BE65"/>
    <mergeCell ref="P67:V67"/>
    <mergeCell ref="P66:V66"/>
    <mergeCell ref="W66:AE66"/>
    <mergeCell ref="A66:B66"/>
    <mergeCell ref="C66:F66"/>
    <mergeCell ref="G66:J66"/>
    <mergeCell ref="K66:O66"/>
    <mergeCell ref="P65:V65"/>
    <mergeCell ref="W67:AE67"/>
    <mergeCell ref="AF67:AN67"/>
    <mergeCell ref="AO67:AP67"/>
    <mergeCell ref="AQ67:AS67"/>
    <mergeCell ref="AF68:AN68"/>
    <mergeCell ref="AO68:AP68"/>
    <mergeCell ref="AQ65:AS65"/>
    <mergeCell ref="BJ65:BK65"/>
    <mergeCell ref="BX65:BY65"/>
    <mergeCell ref="BZ66:CA66"/>
    <mergeCell ref="AQ66:AS66"/>
    <mergeCell ref="AT66:AU66"/>
    <mergeCell ref="AV66:AW66"/>
    <mergeCell ref="BD66:BE66"/>
    <mergeCell ref="BJ66:BK66"/>
    <mergeCell ref="BH65:BI65"/>
    <mergeCell ref="AF64:AN64"/>
    <mergeCell ref="AO64:AP64"/>
    <mergeCell ref="AX65:AY65"/>
    <mergeCell ref="AX66:AY66"/>
    <mergeCell ref="A67:B67"/>
    <mergeCell ref="C67:F67"/>
    <mergeCell ref="G67:J67"/>
    <mergeCell ref="K67:O67"/>
    <mergeCell ref="BZ67:CA67"/>
    <mergeCell ref="BH66:BI66"/>
    <mergeCell ref="BH67:BI67"/>
    <mergeCell ref="BL64:BM64"/>
    <mergeCell ref="BN64:BO64"/>
    <mergeCell ref="BL65:BM65"/>
    <mergeCell ref="BN65:BO65"/>
    <mergeCell ref="BP66:BQ66"/>
    <mergeCell ref="BR66:BS66"/>
    <mergeCell ref="BT66:BU66"/>
    <mergeCell ref="BV66:BW66"/>
    <mergeCell ref="BP67:BQ67"/>
    <mergeCell ref="BR67:BS67"/>
    <mergeCell ref="BT67:BU67"/>
    <mergeCell ref="BV67:BW67"/>
    <mergeCell ref="BH63:BI63"/>
    <mergeCell ref="BZ64:CA64"/>
    <mergeCell ref="AQ64:AS64"/>
    <mergeCell ref="AT64:AU64"/>
    <mergeCell ref="AV64:AW64"/>
    <mergeCell ref="BD64:BE64"/>
    <mergeCell ref="BJ63:BK63"/>
    <mergeCell ref="BX63:BY63"/>
    <mergeCell ref="BH64:BI64"/>
    <mergeCell ref="BJ64:BK64"/>
    <mergeCell ref="BX64:BY64"/>
    <mergeCell ref="AX64:AY64"/>
    <mergeCell ref="A65:B65"/>
    <mergeCell ref="C65:F65"/>
    <mergeCell ref="G65:J65"/>
    <mergeCell ref="K65:O65"/>
    <mergeCell ref="A63:B63"/>
    <mergeCell ref="C63:F63"/>
    <mergeCell ref="G63:J63"/>
    <mergeCell ref="K63:O63"/>
    <mergeCell ref="P64:V64"/>
    <mergeCell ref="W64:AE64"/>
    <mergeCell ref="A64:B64"/>
    <mergeCell ref="C64:F64"/>
    <mergeCell ref="G64:J64"/>
    <mergeCell ref="K64:O64"/>
    <mergeCell ref="P63:V63"/>
    <mergeCell ref="AX63:AY63"/>
    <mergeCell ref="BZ65:CA65"/>
    <mergeCell ref="W65:AE65"/>
    <mergeCell ref="AF65:AN65"/>
    <mergeCell ref="AO65:AP65"/>
    <mergeCell ref="P62:V62"/>
    <mergeCell ref="W62:AE62"/>
    <mergeCell ref="A62:B62"/>
    <mergeCell ref="C62:F62"/>
    <mergeCell ref="G62:J62"/>
    <mergeCell ref="K62:O62"/>
    <mergeCell ref="W63:AE63"/>
    <mergeCell ref="BZ62:CA62"/>
    <mergeCell ref="BZ60:CA60"/>
    <mergeCell ref="AF62:AN62"/>
    <mergeCell ref="AO62:AP62"/>
    <mergeCell ref="BH61:BI61"/>
    <mergeCell ref="AQ62:AS62"/>
    <mergeCell ref="AT62:AU62"/>
    <mergeCell ref="AV62:AW62"/>
    <mergeCell ref="BD62:BE62"/>
    <mergeCell ref="AX61:AY61"/>
    <mergeCell ref="BJ62:BK62"/>
    <mergeCell ref="BX62:BY62"/>
    <mergeCell ref="AT63:AU63"/>
    <mergeCell ref="AV63:AW63"/>
    <mergeCell ref="BD63:BE63"/>
    <mergeCell ref="BH62:BI62"/>
    <mergeCell ref="AX62:AY62"/>
    <mergeCell ref="BZ63:CA63"/>
    <mergeCell ref="AF63:AN63"/>
    <mergeCell ref="AO63:AP63"/>
    <mergeCell ref="AQ63:AS63"/>
    <mergeCell ref="AT61:AU61"/>
    <mergeCell ref="AV61:AW61"/>
    <mergeCell ref="BD61:BE61"/>
    <mergeCell ref="AT60:AU60"/>
    <mergeCell ref="A61:B61"/>
    <mergeCell ref="C61:F61"/>
    <mergeCell ref="G61:J61"/>
    <mergeCell ref="K61:O61"/>
    <mergeCell ref="P61:V61"/>
    <mergeCell ref="BZ61:CA61"/>
    <mergeCell ref="W61:AE61"/>
    <mergeCell ref="AF61:AN61"/>
    <mergeCell ref="BJ61:BK61"/>
    <mergeCell ref="BX61:BY61"/>
    <mergeCell ref="AO61:AP61"/>
    <mergeCell ref="AQ61:AS61"/>
    <mergeCell ref="BX60:BY60"/>
    <mergeCell ref="AF60:AN60"/>
    <mergeCell ref="AO60:AP60"/>
    <mergeCell ref="AQ60:AS60"/>
    <mergeCell ref="BL60:BM60"/>
    <mergeCell ref="BN60:BO60"/>
    <mergeCell ref="BL61:BM61"/>
    <mergeCell ref="BN61:BO61"/>
    <mergeCell ref="AZ61:BA61"/>
    <mergeCell ref="BB61:BC61"/>
    <mergeCell ref="A60:B60"/>
    <mergeCell ref="C60:F60"/>
    <mergeCell ref="G60:J60"/>
    <mergeCell ref="K60:O60"/>
    <mergeCell ref="P60:V60"/>
    <mergeCell ref="W60:AE60"/>
    <mergeCell ref="BJ60:BK60"/>
    <mergeCell ref="BP61:BQ61"/>
    <mergeCell ref="BR61:BS61"/>
    <mergeCell ref="BT61:BU61"/>
    <mergeCell ref="BH58:BI58"/>
    <mergeCell ref="BJ58:BK58"/>
    <mergeCell ref="BX58:BY58"/>
    <mergeCell ref="BZ58:CA58"/>
    <mergeCell ref="AQ58:AS58"/>
    <mergeCell ref="AT58:AU58"/>
    <mergeCell ref="AV58:AW58"/>
    <mergeCell ref="BD58:BE58"/>
    <mergeCell ref="AX58:AY58"/>
    <mergeCell ref="BL58:BM58"/>
    <mergeCell ref="BN58:BO58"/>
    <mergeCell ref="BL59:BM59"/>
    <mergeCell ref="BN59:BO59"/>
    <mergeCell ref="AZ60:BA60"/>
    <mergeCell ref="BB60:BC60"/>
    <mergeCell ref="C59:F59"/>
    <mergeCell ref="G59:J59"/>
    <mergeCell ref="K59:O59"/>
    <mergeCell ref="P59:V59"/>
    <mergeCell ref="W59:AE59"/>
    <mergeCell ref="AF59:AN59"/>
    <mergeCell ref="AV60:AW60"/>
    <mergeCell ref="BD60:BE60"/>
    <mergeCell ref="BH60:BI60"/>
    <mergeCell ref="AX60:AY60"/>
    <mergeCell ref="AO59:AP59"/>
    <mergeCell ref="BH59:BI59"/>
    <mergeCell ref="AT59:AU59"/>
    <mergeCell ref="AV59:AW59"/>
    <mergeCell ref="BD59:BE59"/>
    <mergeCell ref="AQ59:AS59"/>
    <mergeCell ref="P58:V58"/>
    <mergeCell ref="BJ57:BK57"/>
    <mergeCell ref="BX57:BY57"/>
    <mergeCell ref="BZ57:CA57"/>
    <mergeCell ref="AQ57:AS57"/>
    <mergeCell ref="AT57:AU57"/>
    <mergeCell ref="AV57:AW57"/>
    <mergeCell ref="BD57:BE57"/>
    <mergeCell ref="AX59:AY59"/>
    <mergeCell ref="BJ59:BK59"/>
    <mergeCell ref="BX59:BY59"/>
    <mergeCell ref="BZ59:CA59"/>
    <mergeCell ref="AO58:AP58"/>
    <mergeCell ref="C58:F58"/>
    <mergeCell ref="G58:J58"/>
    <mergeCell ref="K58:O58"/>
    <mergeCell ref="BH57:BI57"/>
    <mergeCell ref="BJ56:BK56"/>
    <mergeCell ref="BX56:BY56"/>
    <mergeCell ref="BZ56:CA56"/>
    <mergeCell ref="AQ56:AS56"/>
    <mergeCell ref="AT56:AU56"/>
    <mergeCell ref="AV56:AW56"/>
    <mergeCell ref="BD56:BE56"/>
    <mergeCell ref="C57:F57"/>
    <mergeCell ref="G57:J57"/>
    <mergeCell ref="K57:O57"/>
    <mergeCell ref="P57:V57"/>
    <mergeCell ref="W57:AE57"/>
    <mergeCell ref="AF57:AN57"/>
    <mergeCell ref="AO57:AP57"/>
    <mergeCell ref="BL56:BM56"/>
    <mergeCell ref="BN56:BO56"/>
    <mergeCell ref="W58:AE58"/>
    <mergeCell ref="AF58:AN58"/>
    <mergeCell ref="BH54:BI54"/>
    <mergeCell ref="BJ52:BK52"/>
    <mergeCell ref="C53:F53"/>
    <mergeCell ref="G53:J53"/>
    <mergeCell ref="C55:F55"/>
    <mergeCell ref="G55:J55"/>
    <mergeCell ref="K55:O55"/>
    <mergeCell ref="P55:V55"/>
    <mergeCell ref="W55:AE55"/>
    <mergeCell ref="AF55:AN55"/>
    <mergeCell ref="AO55:AP55"/>
    <mergeCell ref="BH56:BI56"/>
    <mergeCell ref="BJ55:BK55"/>
    <mergeCell ref="BX55:BY55"/>
    <mergeCell ref="BZ55:CA55"/>
    <mergeCell ref="AQ55:AS55"/>
    <mergeCell ref="AT55:AU55"/>
    <mergeCell ref="AV55:AW55"/>
    <mergeCell ref="BD55:BE55"/>
    <mergeCell ref="C56:F56"/>
    <mergeCell ref="G56:J56"/>
    <mergeCell ref="K56:O56"/>
    <mergeCell ref="P56:V56"/>
    <mergeCell ref="W56:AE56"/>
    <mergeCell ref="AF56:AN56"/>
    <mergeCell ref="AO56:AP56"/>
    <mergeCell ref="BH55:BI55"/>
    <mergeCell ref="C54:F54"/>
    <mergeCell ref="G54:J54"/>
    <mergeCell ref="K54:O54"/>
    <mergeCell ref="P54:V54"/>
    <mergeCell ref="W54:AE54"/>
    <mergeCell ref="AF54:AN54"/>
    <mergeCell ref="AO54:AP54"/>
    <mergeCell ref="BJ54:BK54"/>
    <mergeCell ref="BX54:BY54"/>
    <mergeCell ref="BZ54:CA54"/>
    <mergeCell ref="AQ54:AS54"/>
    <mergeCell ref="AT54:AU54"/>
    <mergeCell ref="AV54:AW54"/>
    <mergeCell ref="BD54:BE54"/>
    <mergeCell ref="C52:F52"/>
    <mergeCell ref="G52:J52"/>
    <mergeCell ref="K52:O52"/>
    <mergeCell ref="P52:V52"/>
    <mergeCell ref="K53:O53"/>
    <mergeCell ref="P53:V53"/>
    <mergeCell ref="BZ53:CA53"/>
    <mergeCell ref="AQ53:AS53"/>
    <mergeCell ref="AT53:AU53"/>
    <mergeCell ref="AV53:AW53"/>
    <mergeCell ref="BD53:BE53"/>
    <mergeCell ref="BJ53:BK53"/>
    <mergeCell ref="BX53:BY53"/>
    <mergeCell ref="AO53:AP53"/>
    <mergeCell ref="W53:AE53"/>
    <mergeCell ref="AF53:AN53"/>
    <mergeCell ref="BH52:BI52"/>
    <mergeCell ref="AO52:AP52"/>
    <mergeCell ref="W52:AE52"/>
    <mergeCell ref="AF52:AN52"/>
    <mergeCell ref="BH53:BI53"/>
    <mergeCell ref="AQ52:AS52"/>
    <mergeCell ref="AT52:AU52"/>
    <mergeCell ref="AV52:AW52"/>
    <mergeCell ref="BD52:BE52"/>
    <mergeCell ref="BD49:BE49"/>
    <mergeCell ref="BH49:BI49"/>
    <mergeCell ref="BJ49:BK49"/>
    <mergeCell ref="BX49:BY49"/>
    <mergeCell ref="BZ49:CA49"/>
    <mergeCell ref="W51:AE51"/>
    <mergeCell ref="AF51:AN51"/>
    <mergeCell ref="BD51:BE51"/>
    <mergeCell ref="BH51:BI51"/>
    <mergeCell ref="BJ51:BK51"/>
    <mergeCell ref="AO51:AP51"/>
    <mergeCell ref="AT51:AU51"/>
    <mergeCell ref="AV51:AW51"/>
    <mergeCell ref="BZ51:CA51"/>
    <mergeCell ref="BD50:BE50"/>
    <mergeCell ref="AT50:AU50"/>
    <mergeCell ref="AV50:AW50"/>
    <mergeCell ref="BX51:BY51"/>
    <mergeCell ref="BX50:BY50"/>
    <mergeCell ref="AX50:AY50"/>
    <mergeCell ref="AX51:AY51"/>
    <mergeCell ref="BZ50:CA50"/>
    <mergeCell ref="BH50:BI50"/>
    <mergeCell ref="BJ50:BK50"/>
    <mergeCell ref="BF49:BG49"/>
    <mergeCell ref="BF50:BG50"/>
    <mergeCell ref="BX52:BY52"/>
    <mergeCell ref="BZ52:CA52"/>
    <mergeCell ref="BH47:BI47"/>
    <mergeCell ref="BJ47:BK47"/>
    <mergeCell ref="BX47:BY47"/>
    <mergeCell ref="BZ45:CA45"/>
    <mergeCell ref="BD46:BE46"/>
    <mergeCell ref="BH46:BI46"/>
    <mergeCell ref="BJ46:BK46"/>
    <mergeCell ref="BX46:BY46"/>
    <mergeCell ref="BZ46:CA46"/>
    <mergeCell ref="BD48:BE48"/>
    <mergeCell ref="BH48:BI48"/>
    <mergeCell ref="BJ48:BK48"/>
    <mergeCell ref="BX48:BY48"/>
    <mergeCell ref="BD47:BE47"/>
    <mergeCell ref="BJ45:BK45"/>
    <mergeCell ref="BX45:BY45"/>
    <mergeCell ref="BZ47:CA47"/>
    <mergeCell ref="BZ48:CA48"/>
    <mergeCell ref="BF45:BG45"/>
    <mergeCell ref="BF46:BG46"/>
    <mergeCell ref="BF47:BG47"/>
    <mergeCell ref="BF48:BG48"/>
    <mergeCell ref="BL45:BM45"/>
    <mergeCell ref="BN45:BO45"/>
    <mergeCell ref="BL46:BM46"/>
    <mergeCell ref="BN46:BO46"/>
    <mergeCell ref="BL47:BM47"/>
    <mergeCell ref="BN47:BO47"/>
    <mergeCell ref="BL48:BM48"/>
    <mergeCell ref="BN48:BO48"/>
    <mergeCell ref="BP46:BQ46"/>
    <mergeCell ref="BR46:BS46"/>
    <mergeCell ref="BZ43:CA43"/>
    <mergeCell ref="BD43:BE43"/>
    <mergeCell ref="BH43:BI43"/>
    <mergeCell ref="BJ43:BK43"/>
    <mergeCell ref="BX43:BY43"/>
    <mergeCell ref="BD45:BE45"/>
    <mergeCell ref="BH45:BI45"/>
    <mergeCell ref="BD44:BE44"/>
    <mergeCell ref="BH44:BI44"/>
    <mergeCell ref="BJ44:BK44"/>
    <mergeCell ref="BX44:BY44"/>
    <mergeCell ref="BZ44:CA44"/>
    <mergeCell ref="BF43:BG43"/>
    <mergeCell ref="BF44:BG44"/>
    <mergeCell ref="BL43:BM43"/>
    <mergeCell ref="BN43:BO43"/>
    <mergeCell ref="BL44:BM44"/>
    <mergeCell ref="BN44:BO44"/>
    <mergeCell ref="BD40:BE40"/>
    <mergeCell ref="BH40:BI40"/>
    <mergeCell ref="BJ40:BK40"/>
    <mergeCell ref="BX40:BY40"/>
    <mergeCell ref="BZ40:CA40"/>
    <mergeCell ref="BD39:BE39"/>
    <mergeCell ref="BH39:BI39"/>
    <mergeCell ref="BD42:BE42"/>
    <mergeCell ref="BH42:BI42"/>
    <mergeCell ref="BJ42:BK42"/>
    <mergeCell ref="BX42:BY42"/>
    <mergeCell ref="BZ42:CA42"/>
    <mergeCell ref="BD41:BE41"/>
    <mergeCell ref="BH41:BI41"/>
    <mergeCell ref="BZ41:CA41"/>
    <mergeCell ref="BJ41:BK41"/>
    <mergeCell ref="BX41:BY41"/>
    <mergeCell ref="BF42:BG42"/>
    <mergeCell ref="BL39:BM39"/>
    <mergeCell ref="BN39:BO39"/>
    <mergeCell ref="BL40:BM40"/>
    <mergeCell ref="BN40:BO40"/>
    <mergeCell ref="BL41:BM41"/>
    <mergeCell ref="BN41:BO41"/>
    <mergeCell ref="BL42:BM42"/>
    <mergeCell ref="BN42:BO42"/>
    <mergeCell ref="BP40:BQ40"/>
    <mergeCell ref="BR40:BS40"/>
    <mergeCell ref="BT40:BU40"/>
    <mergeCell ref="BV40:BW40"/>
    <mergeCell ref="BP41:BQ41"/>
    <mergeCell ref="BR41:BS41"/>
    <mergeCell ref="BD38:BE38"/>
    <mergeCell ref="BH38:BI38"/>
    <mergeCell ref="BJ38:BK38"/>
    <mergeCell ref="BX38:BY38"/>
    <mergeCell ref="BZ38:CA38"/>
    <mergeCell ref="BD37:BE37"/>
    <mergeCell ref="BH37:BI37"/>
    <mergeCell ref="BJ39:BK39"/>
    <mergeCell ref="BX39:BY39"/>
    <mergeCell ref="BZ37:CA37"/>
    <mergeCell ref="BJ37:BK37"/>
    <mergeCell ref="BX37:BY37"/>
    <mergeCell ref="BZ39:CA39"/>
    <mergeCell ref="CB37:CC37"/>
    <mergeCell ref="CD37:CE37"/>
    <mergeCell ref="CB38:CC38"/>
    <mergeCell ref="CD38:CE38"/>
    <mergeCell ref="CB39:CC39"/>
    <mergeCell ref="CD39:CE39"/>
    <mergeCell ref="BP37:BQ37"/>
    <mergeCell ref="BR37:BS37"/>
    <mergeCell ref="BT37:BU37"/>
    <mergeCell ref="BV37:BW37"/>
    <mergeCell ref="BP38:BQ38"/>
    <mergeCell ref="BR38:BS38"/>
    <mergeCell ref="BT38:BU38"/>
    <mergeCell ref="BV38:BW38"/>
    <mergeCell ref="BP39:BQ39"/>
    <mergeCell ref="BR39:BS39"/>
    <mergeCell ref="BT39:BU39"/>
    <mergeCell ref="BV39:BW39"/>
    <mergeCell ref="BJ35:BK35"/>
    <mergeCell ref="BX35:BY35"/>
    <mergeCell ref="BZ33:CA33"/>
    <mergeCell ref="BJ33:BK33"/>
    <mergeCell ref="BX33:BY33"/>
    <mergeCell ref="BZ35:CA35"/>
    <mergeCell ref="BD36:BE36"/>
    <mergeCell ref="BH36:BI36"/>
    <mergeCell ref="BJ36:BK36"/>
    <mergeCell ref="BX36:BY36"/>
    <mergeCell ref="BZ36:CA36"/>
    <mergeCell ref="BD35:BE35"/>
    <mergeCell ref="BH35:BI35"/>
    <mergeCell ref="CB35:CC35"/>
    <mergeCell ref="CD35:CE35"/>
    <mergeCell ref="CB36:CC36"/>
    <mergeCell ref="CD36:CE36"/>
    <mergeCell ref="BR33:BS33"/>
    <mergeCell ref="BT33:BU33"/>
    <mergeCell ref="BV33:BW33"/>
    <mergeCell ref="BP34:BQ34"/>
    <mergeCell ref="BR34:BS34"/>
    <mergeCell ref="BT34:BU34"/>
    <mergeCell ref="BV34:BW34"/>
    <mergeCell ref="BP35:BQ35"/>
    <mergeCell ref="BR35:BS35"/>
    <mergeCell ref="BT35:BU35"/>
    <mergeCell ref="BV35:BW35"/>
    <mergeCell ref="BP36:BQ36"/>
    <mergeCell ref="BR36:BS36"/>
    <mergeCell ref="BT36:BU36"/>
    <mergeCell ref="BV36:BW36"/>
    <mergeCell ref="BD32:BE32"/>
    <mergeCell ref="BH32:BI32"/>
    <mergeCell ref="BJ32:BK32"/>
    <mergeCell ref="BX32:BY32"/>
    <mergeCell ref="BZ32:CA32"/>
    <mergeCell ref="BD31:BE31"/>
    <mergeCell ref="BH31:BI31"/>
    <mergeCell ref="BD34:BE34"/>
    <mergeCell ref="BH34:BI34"/>
    <mergeCell ref="BJ34:BK34"/>
    <mergeCell ref="BX34:BY34"/>
    <mergeCell ref="BZ34:CA34"/>
    <mergeCell ref="BD33:BE33"/>
    <mergeCell ref="BH33:BI33"/>
    <mergeCell ref="BD30:BE30"/>
    <mergeCell ref="BH30:BI30"/>
    <mergeCell ref="BJ30:BK30"/>
    <mergeCell ref="BX30:BY30"/>
    <mergeCell ref="BZ30:CA30"/>
    <mergeCell ref="BP30:BQ30"/>
    <mergeCell ref="BR30:BS30"/>
    <mergeCell ref="BT30:BU30"/>
    <mergeCell ref="BV30:BW30"/>
    <mergeCell ref="BP31:BQ31"/>
    <mergeCell ref="BR31:BS31"/>
    <mergeCell ref="BT31:BU31"/>
    <mergeCell ref="BV31:BW31"/>
    <mergeCell ref="BP32:BQ32"/>
    <mergeCell ref="BR32:BS32"/>
    <mergeCell ref="BT32:BU32"/>
    <mergeCell ref="BV32:BW32"/>
    <mergeCell ref="BP33:BQ33"/>
    <mergeCell ref="BD29:BE29"/>
    <mergeCell ref="BJ31:BK31"/>
    <mergeCell ref="BX31:BY31"/>
    <mergeCell ref="BZ29:CA29"/>
    <mergeCell ref="BJ29:BK29"/>
    <mergeCell ref="BX29:BY29"/>
    <mergeCell ref="BZ31:CA31"/>
    <mergeCell ref="BH29:BI29"/>
    <mergeCell ref="BD26:BE26"/>
    <mergeCell ref="BH26:BI26"/>
    <mergeCell ref="BX26:BY26"/>
    <mergeCell ref="BD27:BE27"/>
    <mergeCell ref="BH27:BI27"/>
    <mergeCell ref="BJ27:BK27"/>
    <mergeCell ref="BX27:BY27"/>
    <mergeCell ref="AQ51:AS51"/>
    <mergeCell ref="AQ49:AS49"/>
    <mergeCell ref="AT49:AU49"/>
    <mergeCell ref="AV49:AW49"/>
    <mergeCell ref="AQ50:AS50"/>
    <mergeCell ref="AT46:AU46"/>
    <mergeCell ref="BZ27:CA27"/>
    <mergeCell ref="BD28:BE28"/>
    <mergeCell ref="BH28:BI28"/>
    <mergeCell ref="BJ28:BK28"/>
    <mergeCell ref="BX28:BY28"/>
    <mergeCell ref="BZ28:CA28"/>
    <mergeCell ref="AQ46:AS46"/>
    <mergeCell ref="AV44:AW44"/>
    <mergeCell ref="AQ43:AS43"/>
    <mergeCell ref="AT43:AU43"/>
    <mergeCell ref="AV43:AW43"/>
    <mergeCell ref="A50:B50"/>
    <mergeCell ref="C50:F50"/>
    <mergeCell ref="A51:B51"/>
    <mergeCell ref="C51:F51"/>
    <mergeCell ref="G51:J51"/>
    <mergeCell ref="K51:O51"/>
    <mergeCell ref="AO50:AP50"/>
    <mergeCell ref="W50:AE50"/>
    <mergeCell ref="AF50:AN50"/>
    <mergeCell ref="G50:J50"/>
    <mergeCell ref="K50:O50"/>
    <mergeCell ref="P51:V51"/>
    <mergeCell ref="C48:F48"/>
    <mergeCell ref="G48:J48"/>
    <mergeCell ref="K48:O48"/>
    <mergeCell ref="P48:V48"/>
    <mergeCell ref="A48:B48"/>
    <mergeCell ref="P50:V50"/>
    <mergeCell ref="W48:AE48"/>
    <mergeCell ref="AO48:AP48"/>
    <mergeCell ref="AF48:AN48"/>
    <mergeCell ref="P49:V49"/>
    <mergeCell ref="AV48:AW48"/>
    <mergeCell ref="AQ47:AS47"/>
    <mergeCell ref="AT47:AU47"/>
    <mergeCell ref="AV47:AW47"/>
    <mergeCell ref="AQ48:AS48"/>
    <mergeCell ref="AT48:AU48"/>
    <mergeCell ref="P47:V47"/>
    <mergeCell ref="W47:AE47"/>
    <mergeCell ref="AF47:AN47"/>
    <mergeCell ref="W49:AE49"/>
    <mergeCell ref="AF49:AN49"/>
    <mergeCell ref="AO49:AP49"/>
    <mergeCell ref="A49:B49"/>
    <mergeCell ref="C49:F49"/>
    <mergeCell ref="G49:J49"/>
    <mergeCell ref="K49:O49"/>
    <mergeCell ref="AV46:AW46"/>
    <mergeCell ref="AV45:AW45"/>
    <mergeCell ref="A46:B46"/>
    <mergeCell ref="AO46:AP46"/>
    <mergeCell ref="AF46:AN46"/>
    <mergeCell ref="K46:O46"/>
    <mergeCell ref="P46:V46"/>
    <mergeCell ref="W46:AE46"/>
    <mergeCell ref="P45:V45"/>
    <mergeCell ref="AO45:AP45"/>
    <mergeCell ref="AO47:AP47"/>
    <mergeCell ref="A47:B47"/>
    <mergeCell ref="C47:F47"/>
    <mergeCell ref="G47:J47"/>
    <mergeCell ref="C46:F46"/>
    <mergeCell ref="G46:J46"/>
    <mergeCell ref="K47:O47"/>
    <mergeCell ref="K43:O43"/>
    <mergeCell ref="AO43:AP43"/>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44:B44"/>
    <mergeCell ref="C44:F44"/>
    <mergeCell ref="G44:J44"/>
    <mergeCell ref="AF45:AN45"/>
    <mergeCell ref="A45:B45"/>
    <mergeCell ref="C45:F45"/>
    <mergeCell ref="G45:J45"/>
    <mergeCell ref="K45:O45"/>
    <mergeCell ref="AQ44:AS44"/>
    <mergeCell ref="AT44:AU44"/>
    <mergeCell ref="AT41:AU41"/>
    <mergeCell ref="A40:B40"/>
    <mergeCell ref="C40:F40"/>
    <mergeCell ref="G40:J40"/>
    <mergeCell ref="AF41:AN41"/>
    <mergeCell ref="A41:B41"/>
    <mergeCell ref="C41:F41"/>
    <mergeCell ref="G41:J41"/>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K41:O41"/>
    <mergeCell ref="W41:AE41"/>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AQ38:AS38"/>
    <mergeCell ref="K39:O39"/>
    <mergeCell ref="W40:AE40"/>
    <mergeCell ref="AO40:AP40"/>
    <mergeCell ref="AF40:AN40"/>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AV34:AW34"/>
    <mergeCell ref="AV33:AW33"/>
    <mergeCell ref="A34:B34"/>
    <mergeCell ref="AO34:AP34"/>
    <mergeCell ref="AF34:AN34"/>
    <mergeCell ref="K34:O34"/>
    <mergeCell ref="P34:V34"/>
    <mergeCell ref="W34:AE34"/>
    <mergeCell ref="P33:V33"/>
    <mergeCell ref="AO33:AP33"/>
    <mergeCell ref="AQ29:AS29"/>
    <mergeCell ref="AT29:AU29"/>
    <mergeCell ref="AO28:AP28"/>
    <mergeCell ref="AF28:AN28"/>
    <mergeCell ref="AT30:AU30"/>
    <mergeCell ref="AV30:AW30"/>
    <mergeCell ref="AV29:AW29"/>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AV32:AW32"/>
    <mergeCell ref="AV31:AW31"/>
    <mergeCell ref="AQ30:AS30"/>
    <mergeCell ref="K31:O31"/>
    <mergeCell ref="W32:AE32"/>
    <mergeCell ref="AO32:AP32"/>
    <mergeCell ref="AF32:AN32"/>
    <mergeCell ref="P31:V31"/>
    <mergeCell ref="W31:AE31"/>
    <mergeCell ref="K32:O32"/>
    <mergeCell ref="AO31:AP31"/>
    <mergeCell ref="AO23:AP26"/>
    <mergeCell ref="AQ23:AW23"/>
    <mergeCell ref="AQ24:AS26"/>
    <mergeCell ref="AT24:AU26"/>
    <mergeCell ref="AV24:AW26"/>
    <mergeCell ref="P23:V26"/>
    <mergeCell ref="W23:AE26"/>
    <mergeCell ref="AF23:AN26"/>
    <mergeCell ref="A29:B29"/>
    <mergeCell ref="C29:F29"/>
    <mergeCell ref="G29:J29"/>
    <mergeCell ref="K29:O29"/>
    <mergeCell ref="P27:V27"/>
    <mergeCell ref="W27:AE27"/>
    <mergeCell ref="A28:B28"/>
    <mergeCell ref="A27:B27"/>
    <mergeCell ref="C27:F27"/>
    <mergeCell ref="G27:J27"/>
    <mergeCell ref="AQ27:AS27"/>
    <mergeCell ref="AT27:AU27"/>
    <mergeCell ref="AV27:AW27"/>
    <mergeCell ref="AQ28:AS28"/>
    <mergeCell ref="AT28:AU28"/>
    <mergeCell ref="G28:J28"/>
    <mergeCell ref="K28:O28"/>
    <mergeCell ref="P28:V28"/>
    <mergeCell ref="AF27:AN27"/>
    <mergeCell ref="AO27:AP27"/>
    <mergeCell ref="W29:AE29"/>
    <mergeCell ref="AF29:AN29"/>
    <mergeCell ref="AO29:AP29"/>
    <mergeCell ref="AV28:AW28"/>
    <mergeCell ref="A15:E15"/>
    <mergeCell ref="F15:W15"/>
    <mergeCell ref="A10:E10"/>
    <mergeCell ref="F10:W10"/>
    <mergeCell ref="A11:E11"/>
    <mergeCell ref="C23:F26"/>
    <mergeCell ref="G23:J26"/>
    <mergeCell ref="K23:O26"/>
    <mergeCell ref="A20:E20"/>
    <mergeCell ref="F20:W20"/>
    <mergeCell ref="A21:E21"/>
    <mergeCell ref="F21:W21"/>
    <mergeCell ref="K27:O27"/>
    <mergeCell ref="W28:AE28"/>
    <mergeCell ref="C28:F28"/>
    <mergeCell ref="A16:E16"/>
    <mergeCell ref="F16:W16"/>
    <mergeCell ref="A17:E17"/>
    <mergeCell ref="F17:W17"/>
    <mergeCell ref="A18:E18"/>
    <mergeCell ref="F18:W18"/>
    <mergeCell ref="A23:B26"/>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 ref="BP24:BW24"/>
    <mergeCell ref="BP25:BS25"/>
    <mergeCell ref="BT25:BW25"/>
    <mergeCell ref="BP26:BQ26"/>
    <mergeCell ref="BR26:BS26"/>
    <mergeCell ref="BT26:BU26"/>
    <mergeCell ref="BV26:BW26"/>
    <mergeCell ref="BP27:BQ27"/>
    <mergeCell ref="BR27:BS27"/>
    <mergeCell ref="BT27:BU27"/>
    <mergeCell ref="BV27:BW27"/>
    <mergeCell ref="BP28:BQ28"/>
    <mergeCell ref="BR28:BS28"/>
    <mergeCell ref="BT28:BU28"/>
    <mergeCell ref="BV28:BW28"/>
    <mergeCell ref="BP29:BQ29"/>
    <mergeCell ref="BR29:BS29"/>
    <mergeCell ref="BT29:BU29"/>
    <mergeCell ref="BV29:BW29"/>
    <mergeCell ref="BT41:BU41"/>
    <mergeCell ref="BV41:BW41"/>
    <mergeCell ref="BP42:BQ42"/>
    <mergeCell ref="BR42:BS42"/>
    <mergeCell ref="BT42:BU42"/>
    <mergeCell ref="BV42:BW42"/>
    <mergeCell ref="BP43:BQ43"/>
    <mergeCell ref="BR43:BS43"/>
    <mergeCell ref="BT43:BU43"/>
    <mergeCell ref="BV43:BW43"/>
    <mergeCell ref="BP44:BQ44"/>
    <mergeCell ref="BR44:BS44"/>
    <mergeCell ref="BT44:BU44"/>
    <mergeCell ref="BV44:BW44"/>
    <mergeCell ref="BP45:BQ45"/>
    <mergeCell ref="BR45:BS45"/>
    <mergeCell ref="BT45:BU45"/>
    <mergeCell ref="BV45:BW45"/>
    <mergeCell ref="BT46:BU46"/>
    <mergeCell ref="BV46:BW46"/>
    <mergeCell ref="BP47:BQ47"/>
    <mergeCell ref="BR47:BS47"/>
    <mergeCell ref="BT47:BU47"/>
    <mergeCell ref="BV47:BW47"/>
    <mergeCell ref="BP48:BQ48"/>
    <mergeCell ref="BR48:BS48"/>
    <mergeCell ref="BT48:BU48"/>
    <mergeCell ref="BV48:BW48"/>
    <mergeCell ref="BP49:BQ49"/>
    <mergeCell ref="BR49:BS49"/>
    <mergeCell ref="BT49:BU49"/>
    <mergeCell ref="BV49:BW49"/>
    <mergeCell ref="BP50:BQ50"/>
    <mergeCell ref="BR50:BS50"/>
    <mergeCell ref="BT50:BU50"/>
    <mergeCell ref="BV50:BW50"/>
    <mergeCell ref="BP51:BQ51"/>
    <mergeCell ref="BR51:BS51"/>
    <mergeCell ref="BT51:BU51"/>
    <mergeCell ref="BV51:BW51"/>
    <mergeCell ref="BP52:BQ52"/>
    <mergeCell ref="BR52:BS52"/>
    <mergeCell ref="BT52:BU52"/>
    <mergeCell ref="BV52:BW52"/>
    <mergeCell ref="BP53:BQ53"/>
    <mergeCell ref="BR53:BS53"/>
    <mergeCell ref="BT53:BU53"/>
    <mergeCell ref="BV53:BW53"/>
    <mergeCell ref="BP54:BQ54"/>
    <mergeCell ref="BR54:BS54"/>
    <mergeCell ref="BT54:BU54"/>
    <mergeCell ref="BV54:BW54"/>
    <mergeCell ref="BP55:BQ55"/>
    <mergeCell ref="BR55:BS55"/>
    <mergeCell ref="BT55:BU55"/>
    <mergeCell ref="BV55:BW55"/>
    <mergeCell ref="BP56:BQ56"/>
    <mergeCell ref="BR56:BS56"/>
    <mergeCell ref="BT56:BU56"/>
    <mergeCell ref="BV56:BW56"/>
    <mergeCell ref="BP57:BQ57"/>
    <mergeCell ref="BR57:BS57"/>
    <mergeCell ref="BT57:BU57"/>
    <mergeCell ref="BV57:BW57"/>
    <mergeCell ref="BP58:BQ58"/>
    <mergeCell ref="BR58:BS58"/>
    <mergeCell ref="BT58:BU58"/>
    <mergeCell ref="BV58:BW58"/>
    <mergeCell ref="BP59:BQ59"/>
    <mergeCell ref="BR59:BS59"/>
    <mergeCell ref="BT59:BU59"/>
    <mergeCell ref="BV59:BW59"/>
    <mergeCell ref="BP60:BQ60"/>
    <mergeCell ref="BR60:BS60"/>
    <mergeCell ref="BT60:BU60"/>
    <mergeCell ref="BV60:BW60"/>
    <mergeCell ref="BV61:BW61"/>
    <mergeCell ref="BP62:BQ62"/>
    <mergeCell ref="BR62:BS62"/>
    <mergeCell ref="BT62:BU62"/>
    <mergeCell ref="BV62:BW62"/>
    <mergeCell ref="BP63:BQ63"/>
    <mergeCell ref="BR63:BS63"/>
    <mergeCell ref="BT63:BU63"/>
    <mergeCell ref="BV63:BW63"/>
    <mergeCell ref="BP64:BQ64"/>
    <mergeCell ref="BR64:BS64"/>
    <mergeCell ref="BT64:BU64"/>
    <mergeCell ref="BV64:BW64"/>
    <mergeCell ref="BP65:BQ65"/>
    <mergeCell ref="BR65:BS65"/>
    <mergeCell ref="BT65:BU65"/>
    <mergeCell ref="BV65:BW65"/>
    <mergeCell ref="BP73:BQ73"/>
    <mergeCell ref="BR73:BS73"/>
    <mergeCell ref="BT73:BU73"/>
    <mergeCell ref="BV73:BW73"/>
    <mergeCell ref="BP74:BQ74"/>
    <mergeCell ref="BR74:BS74"/>
    <mergeCell ref="BT74:BU74"/>
    <mergeCell ref="BV74:BW74"/>
    <mergeCell ref="BP75:BQ75"/>
    <mergeCell ref="BR75:BS75"/>
    <mergeCell ref="BT75:BU75"/>
    <mergeCell ref="BV75:BW75"/>
    <mergeCell ref="BP76:BQ76"/>
    <mergeCell ref="BR76:BS76"/>
    <mergeCell ref="BT76:BU76"/>
    <mergeCell ref="BV76:BW76"/>
    <mergeCell ref="BP77:BQ77"/>
    <mergeCell ref="BR77:BS77"/>
    <mergeCell ref="BT77:BU77"/>
    <mergeCell ref="BV77:BW77"/>
    <mergeCell ref="BP78:BQ78"/>
    <mergeCell ref="BR78:BS78"/>
    <mergeCell ref="BT78:BU78"/>
    <mergeCell ref="BV78:BW78"/>
    <mergeCell ref="BP79:BQ79"/>
    <mergeCell ref="BR79:BS79"/>
    <mergeCell ref="BT79:BU79"/>
    <mergeCell ref="BV79:BW79"/>
    <mergeCell ref="BP80:BQ80"/>
    <mergeCell ref="BR80:BS80"/>
    <mergeCell ref="BT80:BU80"/>
    <mergeCell ref="BV80:BW80"/>
    <mergeCell ref="BP81:BQ81"/>
    <mergeCell ref="BR81:BS81"/>
    <mergeCell ref="BT81:BU81"/>
    <mergeCell ref="BV81:BW81"/>
    <mergeCell ref="BP82:BQ82"/>
    <mergeCell ref="BR82:BS82"/>
    <mergeCell ref="BT82:BU82"/>
    <mergeCell ref="BV82:BW82"/>
    <mergeCell ref="BR84:BS84"/>
    <mergeCell ref="BT84:BU84"/>
    <mergeCell ref="BV84:BW84"/>
    <mergeCell ref="BP85:BQ85"/>
    <mergeCell ref="BR85:BS85"/>
    <mergeCell ref="BT85:BU85"/>
    <mergeCell ref="BV85:BW85"/>
    <mergeCell ref="BP86:BQ86"/>
    <mergeCell ref="BR86:BS86"/>
    <mergeCell ref="BT86:BU86"/>
    <mergeCell ref="BV86:BW86"/>
    <mergeCell ref="BP87:BQ87"/>
    <mergeCell ref="BR87:BS87"/>
    <mergeCell ref="BT87:BU87"/>
    <mergeCell ref="BV87:BW87"/>
    <mergeCell ref="BP88:BQ88"/>
    <mergeCell ref="BR88:BS88"/>
    <mergeCell ref="BT88:BU88"/>
    <mergeCell ref="BV88:BW88"/>
    <mergeCell ref="BP94:BQ94"/>
    <mergeCell ref="BR94:BS94"/>
    <mergeCell ref="BT94:BU94"/>
    <mergeCell ref="BV94:BW94"/>
    <mergeCell ref="BP95:BQ95"/>
    <mergeCell ref="BR95:BS95"/>
    <mergeCell ref="BT95:BU95"/>
    <mergeCell ref="BV95:BW95"/>
    <mergeCell ref="BP96:BQ96"/>
    <mergeCell ref="BR96:BS96"/>
    <mergeCell ref="BT96:BU96"/>
    <mergeCell ref="BV96:BW96"/>
    <mergeCell ref="BT89:BU89"/>
    <mergeCell ref="BV89:BW89"/>
    <mergeCell ref="BP90:BQ90"/>
    <mergeCell ref="BR90:BS90"/>
    <mergeCell ref="BT90:BU90"/>
    <mergeCell ref="BV90:BW90"/>
    <mergeCell ref="BP91:BQ91"/>
    <mergeCell ref="BR91:BS91"/>
    <mergeCell ref="BT91:BU91"/>
    <mergeCell ref="BV91:BW91"/>
    <mergeCell ref="BP92:BQ92"/>
    <mergeCell ref="BR92:BS92"/>
    <mergeCell ref="BT92:BU92"/>
    <mergeCell ref="BV92:BW92"/>
    <mergeCell ref="BP93:BQ93"/>
    <mergeCell ref="BR93:BS93"/>
    <mergeCell ref="BT93:BU93"/>
    <mergeCell ref="BV93:BW93"/>
  </mergeCells>
  <phoneticPr fontId="3"/>
  <dataValidations count="1">
    <dataValidation type="textLength" imeMode="fullKatakana" operator="greaterThan" allowBlank="1" showInputMessage="1" showErrorMessage="1" promptTitle="全角カタカナ" prompt="姓(全角カタカナ)+全角ｽﾍﾟｰｽ+名(全角カタカナ)で入力してください。" sqref="W27:AE96" xr:uid="{00000000-0002-0000-0200-000000000000}">
      <formula1>1</formula1>
    </dataValidation>
  </dataValidations>
  <pageMargins left="0.25" right="0.25" top="0.75" bottom="0.75" header="0.3" footer="0.3"/>
  <pageSetup paperSize="9" scale="37" orientation="landscape" horizontalDpi="4294967292" verticalDpi="4294967292" r:id="rId1"/>
  <headerFooter alignWithMargins="0"/>
  <colBreaks count="1" manualBreakCount="1">
    <brk id="91"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リスト!$A$1:$A$2</xm:f>
          </x14:formula1>
          <xm:sqref>AX27:AY96</xm:sqref>
        </x14:dataValidation>
        <x14:dataValidation type="list" allowBlank="1" showInputMessage="1" showErrorMessage="1" xr:uid="{00000000-0002-0000-0200-000002000000}">
          <x14:formula1>
            <xm:f>リスト!$A$5:$A$8</xm:f>
          </x14:formula1>
          <xm:sqref>CF27:CG50 BX27:BY96 CJ52:CK96 CB27:CC96 CF52:CG96 CJ27:CK50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R118"/>
  <sheetViews>
    <sheetView view="pageBreakPreview" zoomScale="80" zoomScaleNormal="80" zoomScaleSheetLayoutView="80" workbookViewId="0"/>
  </sheetViews>
  <sheetFormatPr defaultColWidth="13" defaultRowHeight="13.5" x14ac:dyDescent="0.15"/>
  <cols>
    <col min="1" max="49" width="2.375" style="30" customWidth="1"/>
    <col min="50" max="51" width="2.375" customWidth="1"/>
    <col min="52" max="52" width="2.125" style="30" customWidth="1"/>
    <col min="53" max="55" width="2.375" style="30" customWidth="1"/>
    <col min="56" max="56" width="2.125" style="30" customWidth="1"/>
    <col min="57" max="93" width="2.375" style="30" customWidth="1"/>
    <col min="94" max="94" width="2.375" style="65" customWidth="1"/>
    <col min="95" max="111" width="2.375" style="30" customWidth="1"/>
    <col min="112" max="112" width="3.5" style="30" bestFit="1" customWidth="1"/>
    <col min="113" max="113" width="2.375" style="30" customWidth="1"/>
    <col min="114" max="114" width="3.75" style="30" bestFit="1" customWidth="1"/>
    <col min="115" max="120" width="2.375" style="30" customWidth="1"/>
    <col min="121" max="121" width="3.5" style="30" bestFit="1" customWidth="1"/>
    <col min="122" max="124" width="2.375" style="30" customWidth="1"/>
    <col min="125" max="125" width="3.75" style="30" bestFit="1" customWidth="1"/>
    <col min="126" max="126" width="3.5" style="30" customWidth="1"/>
    <col min="127" max="129" width="2.375" style="30" customWidth="1"/>
    <col min="130" max="130" width="3.5" style="30" bestFit="1" customWidth="1"/>
    <col min="131" max="135" width="2.375" style="30" customWidth="1"/>
    <col min="136" max="136" width="3.5" style="30" customWidth="1"/>
    <col min="137" max="145" width="2.375" style="30" customWidth="1"/>
    <col min="146" max="147" width="2.875" style="30" customWidth="1"/>
    <col min="148" max="197" width="3.25" style="30" customWidth="1"/>
    <col min="198" max="16384" width="13" style="30"/>
  </cols>
  <sheetData>
    <row r="1" spans="1:185" ht="18.75" x14ac:dyDescent="0.15">
      <c r="A1" s="28" t="s">
        <v>14</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8" t="s">
        <v>434</v>
      </c>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4"/>
      <c r="DY1" s="4"/>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J1" s="65"/>
    </row>
    <row r="2" spans="1:185" ht="14.25" thickBo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4"/>
      <c r="DY2" s="4"/>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J2" s="65"/>
    </row>
    <row r="3" spans="1:185" ht="40.5" customHeight="1" x14ac:dyDescent="0.15">
      <c r="A3" s="580" t="s">
        <v>15</v>
      </c>
      <c r="B3" s="581"/>
      <c r="C3" s="581"/>
      <c r="D3" s="581"/>
      <c r="E3" s="582"/>
      <c r="F3" s="583" t="str">
        <f>入力シート!$F$3</f>
        <v>日本アーティスティックスイミング
チャレンジカップ2023</v>
      </c>
      <c r="G3" s="584"/>
      <c r="H3" s="584"/>
      <c r="I3" s="584"/>
      <c r="J3" s="584"/>
      <c r="K3" s="584"/>
      <c r="L3" s="584"/>
      <c r="M3" s="584"/>
      <c r="N3" s="584"/>
      <c r="O3" s="584"/>
      <c r="P3" s="584"/>
      <c r="Q3" s="584"/>
      <c r="R3" s="584"/>
      <c r="S3" s="584"/>
      <c r="T3" s="584"/>
      <c r="U3" s="584"/>
      <c r="V3" s="584"/>
      <c r="W3" s="585"/>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580" t="s">
        <v>15</v>
      </c>
      <c r="CQ3" s="581"/>
      <c r="CR3" s="581"/>
      <c r="CS3" s="581"/>
      <c r="CT3" s="582"/>
      <c r="CU3" s="601" t="str">
        <f>入力シート!$F$3</f>
        <v>日本アーティスティックスイミング
チャレンジカップ2023</v>
      </c>
      <c r="CV3" s="602"/>
      <c r="CW3" s="602"/>
      <c r="CX3" s="602"/>
      <c r="CY3" s="602"/>
      <c r="CZ3" s="602"/>
      <c r="DA3" s="602"/>
      <c r="DB3" s="602"/>
      <c r="DC3" s="602"/>
      <c r="DD3" s="602"/>
      <c r="DE3" s="602"/>
      <c r="DF3" s="602"/>
      <c r="DG3" s="602"/>
      <c r="DH3" s="602"/>
      <c r="DI3" s="602"/>
      <c r="DJ3" s="602"/>
      <c r="DK3" s="602"/>
      <c r="DL3" s="602"/>
      <c r="DM3" s="602"/>
      <c r="DN3" s="603"/>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4"/>
      <c r="ET3" s="4"/>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C3" s="65"/>
    </row>
    <row r="4" spans="1:185" ht="14.25" thickBot="1" x14ac:dyDescent="0.2">
      <c r="A4" s="586" t="s">
        <v>16</v>
      </c>
      <c r="B4" s="587"/>
      <c r="C4" s="587"/>
      <c r="D4" s="587"/>
      <c r="E4" s="588"/>
      <c r="F4" s="589" t="str">
        <f>入力シート!$F$4</f>
        <v>2023年6月8日（木）-11（日）</v>
      </c>
      <c r="G4" s="590"/>
      <c r="H4" s="590"/>
      <c r="I4" s="590"/>
      <c r="J4" s="590"/>
      <c r="K4" s="590"/>
      <c r="L4" s="590"/>
      <c r="M4" s="590"/>
      <c r="N4" s="590"/>
      <c r="O4" s="590"/>
      <c r="P4" s="590"/>
      <c r="Q4" s="590"/>
      <c r="R4" s="590"/>
      <c r="S4" s="590"/>
      <c r="T4" s="590"/>
      <c r="U4" s="590"/>
      <c r="V4" s="590"/>
      <c r="W4" s="591"/>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586" t="s">
        <v>16</v>
      </c>
      <c r="CQ4" s="587"/>
      <c r="CR4" s="587"/>
      <c r="CS4" s="587"/>
      <c r="CT4" s="588"/>
      <c r="CU4" s="589" t="str">
        <f>入力シート!$F$4</f>
        <v>2023年6月8日（木）-11（日）</v>
      </c>
      <c r="CV4" s="590"/>
      <c r="CW4" s="590"/>
      <c r="CX4" s="590"/>
      <c r="CY4" s="590"/>
      <c r="CZ4" s="590"/>
      <c r="DA4" s="590"/>
      <c r="DB4" s="590"/>
      <c r="DC4" s="590"/>
      <c r="DD4" s="590"/>
      <c r="DE4" s="590"/>
      <c r="DF4" s="590"/>
      <c r="DG4" s="590"/>
      <c r="DH4" s="590"/>
      <c r="DI4" s="590"/>
      <c r="DJ4" s="590"/>
      <c r="DK4" s="590"/>
      <c r="DL4" s="590"/>
      <c r="DM4" s="590"/>
      <c r="DN4" s="591"/>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4"/>
      <c r="ET4" s="4"/>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C4" s="65"/>
    </row>
    <row r="5" spans="1:185" x14ac:dyDescent="0.15">
      <c r="A5" s="577" t="s">
        <v>17</v>
      </c>
      <c r="B5" s="578"/>
      <c r="C5" s="578"/>
      <c r="D5" s="578"/>
      <c r="E5" s="579"/>
      <c r="F5" s="599" t="str">
        <f>入力シート!$F$5</f>
        <v>東京アクアティクスセンター</v>
      </c>
      <c r="G5" s="590"/>
      <c r="H5" s="590"/>
      <c r="I5" s="590"/>
      <c r="J5" s="590"/>
      <c r="K5" s="590"/>
      <c r="L5" s="590"/>
      <c r="M5" s="590"/>
      <c r="N5" s="590"/>
      <c r="O5" s="590"/>
      <c r="P5" s="590"/>
      <c r="Q5" s="590"/>
      <c r="R5" s="590"/>
      <c r="S5" s="590"/>
      <c r="T5" s="590"/>
      <c r="U5" s="590"/>
      <c r="V5" s="590"/>
      <c r="W5" s="591"/>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577" t="s">
        <v>17</v>
      </c>
      <c r="CQ5" s="578"/>
      <c r="CR5" s="578"/>
      <c r="CS5" s="578"/>
      <c r="CT5" s="579"/>
      <c r="CU5" s="599" t="str">
        <f>入力シート!$F$5</f>
        <v>東京アクアティクスセンター</v>
      </c>
      <c r="CV5" s="590"/>
      <c r="CW5" s="590"/>
      <c r="CX5" s="590"/>
      <c r="CY5" s="590"/>
      <c r="CZ5" s="590"/>
      <c r="DA5" s="590"/>
      <c r="DB5" s="590"/>
      <c r="DC5" s="590"/>
      <c r="DD5" s="590"/>
      <c r="DE5" s="590"/>
      <c r="DF5" s="590"/>
      <c r="DG5" s="590"/>
      <c r="DH5" s="590"/>
      <c r="DI5" s="590"/>
      <c r="DJ5" s="590"/>
      <c r="DK5" s="590"/>
      <c r="DL5" s="590"/>
      <c r="DM5" s="590"/>
      <c r="DN5" s="591"/>
      <c r="DO5" s="29"/>
      <c r="DP5" s="29"/>
      <c r="DQ5" s="29"/>
      <c r="DR5" s="98" t="s">
        <v>18</v>
      </c>
      <c r="DS5" s="99"/>
      <c r="DT5" s="99"/>
      <c r="DU5" s="99"/>
      <c r="DV5" s="99"/>
      <c r="DW5" s="99"/>
      <c r="DX5" s="99"/>
      <c r="DY5" s="99"/>
      <c r="DZ5" s="99"/>
      <c r="EA5" s="99"/>
      <c r="EB5" s="99"/>
      <c r="EC5" s="99"/>
      <c r="ED5" s="99"/>
      <c r="EE5" s="99"/>
      <c r="EF5" s="99"/>
      <c r="EG5" s="99"/>
      <c r="EH5" s="99"/>
      <c r="EI5" s="99"/>
      <c r="EJ5" s="99"/>
      <c r="EK5" s="99"/>
      <c r="EL5" s="99"/>
      <c r="EM5" s="99"/>
      <c r="EN5" s="100"/>
      <c r="EO5" s="29"/>
      <c r="EP5" s="29"/>
      <c r="EQ5" s="29"/>
      <c r="ER5" s="29"/>
      <c r="ES5" s="4"/>
      <c r="ET5" s="4"/>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C5" s="65"/>
    </row>
    <row r="6" spans="1:185" x14ac:dyDescent="0.15">
      <c r="A6" s="604" t="s">
        <v>33</v>
      </c>
      <c r="B6" s="605"/>
      <c r="C6" s="605"/>
      <c r="D6" s="605"/>
      <c r="E6" s="606"/>
      <c r="F6" s="596">
        <f>入力シート!$F$20</f>
        <v>0</v>
      </c>
      <c r="G6" s="597"/>
      <c r="H6" s="597"/>
      <c r="I6" s="597"/>
      <c r="J6" s="597"/>
      <c r="K6" s="597"/>
      <c r="L6" s="597"/>
      <c r="M6" s="597"/>
      <c r="N6" s="597"/>
      <c r="O6" s="597"/>
      <c r="P6" s="597"/>
      <c r="Q6" s="597"/>
      <c r="R6" s="597"/>
      <c r="S6" s="597"/>
      <c r="T6" s="597"/>
      <c r="U6" s="597"/>
      <c r="V6" s="597"/>
      <c r="W6" s="598"/>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604" t="s">
        <v>33</v>
      </c>
      <c r="CQ6" s="605"/>
      <c r="CR6" s="605"/>
      <c r="CS6" s="605"/>
      <c r="CT6" s="606"/>
      <c r="CU6" s="596">
        <f>入力シート!$F$20</f>
        <v>0</v>
      </c>
      <c r="CV6" s="597"/>
      <c r="CW6" s="597"/>
      <c r="CX6" s="597"/>
      <c r="CY6" s="597"/>
      <c r="CZ6" s="597"/>
      <c r="DA6" s="597"/>
      <c r="DB6" s="597"/>
      <c r="DC6" s="597"/>
      <c r="DD6" s="597"/>
      <c r="DE6" s="597"/>
      <c r="DF6" s="597"/>
      <c r="DG6" s="597"/>
      <c r="DH6" s="597"/>
      <c r="DI6" s="597"/>
      <c r="DJ6" s="597"/>
      <c r="DK6" s="597"/>
      <c r="DL6" s="597"/>
      <c r="DM6" s="597"/>
      <c r="DN6" s="598"/>
      <c r="DO6" s="29"/>
      <c r="DP6" s="29"/>
      <c r="DQ6" s="29"/>
      <c r="DR6" s="523" t="s">
        <v>19</v>
      </c>
      <c r="DS6" s="524"/>
      <c r="DT6" s="524"/>
      <c r="DU6" s="524"/>
      <c r="DV6" s="524"/>
      <c r="DW6" s="525"/>
      <c r="DX6" s="526" t="s">
        <v>19</v>
      </c>
      <c r="DY6" s="524"/>
      <c r="DZ6" s="524"/>
      <c r="EA6" s="525"/>
      <c r="EB6" s="527" t="s">
        <v>20</v>
      </c>
      <c r="EC6" s="528"/>
      <c r="ED6" s="528"/>
      <c r="EE6" s="529"/>
      <c r="EF6" s="526" t="s">
        <v>3</v>
      </c>
      <c r="EG6" s="524"/>
      <c r="EH6" s="524"/>
      <c r="EI6" s="525"/>
      <c r="EJ6" s="526" t="s">
        <v>4</v>
      </c>
      <c r="EK6" s="524"/>
      <c r="EL6" s="524"/>
      <c r="EM6" s="524"/>
      <c r="EN6" s="530"/>
      <c r="EO6" s="29"/>
      <c r="EP6" s="29"/>
      <c r="EQ6" s="29"/>
      <c r="ER6" s="29"/>
      <c r="ES6" s="4"/>
      <c r="ET6" s="4"/>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C6" s="65"/>
    </row>
    <row r="7" spans="1:185" x14ac:dyDescent="0.15">
      <c r="A7" s="593" t="s">
        <v>21</v>
      </c>
      <c r="B7" s="594"/>
      <c r="C7" s="594"/>
      <c r="D7" s="594"/>
      <c r="E7" s="595"/>
      <c r="F7" s="596">
        <f>入力シート!$F$6</f>
        <v>0</v>
      </c>
      <c r="G7" s="597"/>
      <c r="H7" s="597"/>
      <c r="I7" s="597"/>
      <c r="J7" s="597"/>
      <c r="K7" s="597"/>
      <c r="L7" s="597"/>
      <c r="M7" s="597"/>
      <c r="N7" s="597"/>
      <c r="O7" s="597"/>
      <c r="P7" s="597"/>
      <c r="Q7" s="597"/>
      <c r="R7" s="597"/>
      <c r="S7" s="597"/>
      <c r="T7" s="597"/>
      <c r="U7" s="597"/>
      <c r="V7" s="597"/>
      <c r="W7" s="598"/>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593" t="s">
        <v>21</v>
      </c>
      <c r="CQ7" s="594"/>
      <c r="CR7" s="594"/>
      <c r="CS7" s="594"/>
      <c r="CT7" s="595"/>
      <c r="CU7" s="596">
        <f>入力シート!$F$6</f>
        <v>0</v>
      </c>
      <c r="CV7" s="597"/>
      <c r="CW7" s="597"/>
      <c r="CX7" s="597"/>
      <c r="CY7" s="597"/>
      <c r="CZ7" s="597"/>
      <c r="DA7" s="597"/>
      <c r="DB7" s="597"/>
      <c r="DC7" s="597"/>
      <c r="DD7" s="597"/>
      <c r="DE7" s="597"/>
      <c r="DF7" s="597"/>
      <c r="DG7" s="597"/>
      <c r="DH7" s="597"/>
      <c r="DI7" s="597"/>
      <c r="DJ7" s="597"/>
      <c r="DK7" s="597"/>
      <c r="DL7" s="597"/>
      <c r="DM7" s="597"/>
      <c r="DN7" s="598"/>
      <c r="DO7" s="29"/>
      <c r="DP7" s="29"/>
      <c r="DQ7" s="29"/>
      <c r="DR7" s="513" t="s">
        <v>343</v>
      </c>
      <c r="DS7" s="514"/>
      <c r="DT7" s="514"/>
      <c r="DU7" s="515"/>
      <c r="DV7" s="515"/>
      <c r="DW7" s="515"/>
      <c r="DX7" s="515" t="s">
        <v>352</v>
      </c>
      <c r="DY7" s="515"/>
      <c r="DZ7" s="515"/>
      <c r="EA7" s="515"/>
      <c r="EB7" s="516">
        <f>COUNTIF(AZ25:BA94,"&gt;0")</f>
        <v>0</v>
      </c>
      <c r="EC7" s="517"/>
      <c r="ED7" s="517"/>
      <c r="EE7" s="518"/>
      <c r="EF7" s="519">
        <f>COUNTIF(AZ27:BA96,"&gt;0")</f>
        <v>0</v>
      </c>
      <c r="EG7" s="519"/>
      <c r="EH7" s="519"/>
      <c r="EI7" s="519"/>
      <c r="EJ7" s="520">
        <f>EF7*6000</f>
        <v>0</v>
      </c>
      <c r="EK7" s="521"/>
      <c r="EL7" s="521"/>
      <c r="EM7" s="521"/>
      <c r="EN7" s="522"/>
      <c r="EO7" s="29"/>
      <c r="EP7" s="4"/>
      <c r="EQ7" s="4"/>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Z7" s="65"/>
    </row>
    <row r="8" spans="1:185" x14ac:dyDescent="0.15">
      <c r="A8" s="593" t="s">
        <v>253</v>
      </c>
      <c r="B8" s="594"/>
      <c r="C8" s="594"/>
      <c r="D8" s="594"/>
      <c r="E8" s="595"/>
      <c r="F8" s="596">
        <f>入力シート!$F$7</f>
        <v>0</v>
      </c>
      <c r="G8" s="597"/>
      <c r="H8" s="597"/>
      <c r="I8" s="597"/>
      <c r="J8" s="597"/>
      <c r="K8" s="597"/>
      <c r="L8" s="597"/>
      <c r="M8" s="597"/>
      <c r="N8" s="597"/>
      <c r="O8" s="597"/>
      <c r="P8" s="597"/>
      <c r="Q8" s="597"/>
      <c r="R8" s="597"/>
      <c r="S8" s="597"/>
      <c r="T8" s="597"/>
      <c r="U8" s="597"/>
      <c r="V8" s="597"/>
      <c r="W8" s="598"/>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593" t="s">
        <v>253</v>
      </c>
      <c r="CQ8" s="594"/>
      <c r="CR8" s="594"/>
      <c r="CS8" s="594"/>
      <c r="CT8" s="595"/>
      <c r="CU8" s="596">
        <f>入力シート!$F$7</f>
        <v>0</v>
      </c>
      <c r="CV8" s="597"/>
      <c r="CW8" s="597"/>
      <c r="CX8" s="597"/>
      <c r="CY8" s="597"/>
      <c r="CZ8" s="597"/>
      <c r="DA8" s="597"/>
      <c r="DB8" s="597"/>
      <c r="DC8" s="597"/>
      <c r="DD8" s="597"/>
      <c r="DE8" s="597"/>
      <c r="DF8" s="597"/>
      <c r="DG8" s="597"/>
      <c r="DH8" s="597"/>
      <c r="DI8" s="597"/>
      <c r="DJ8" s="597"/>
      <c r="DK8" s="597"/>
      <c r="DL8" s="597"/>
      <c r="DM8" s="597"/>
      <c r="DN8" s="598"/>
      <c r="DO8" s="29"/>
      <c r="DP8" s="29"/>
      <c r="DQ8" s="29"/>
      <c r="DR8" s="513" t="s">
        <v>343</v>
      </c>
      <c r="DS8" s="514"/>
      <c r="DT8" s="514"/>
      <c r="DU8" s="515"/>
      <c r="DV8" s="515"/>
      <c r="DW8" s="515"/>
      <c r="DX8" s="515" t="s">
        <v>354</v>
      </c>
      <c r="DY8" s="515"/>
      <c r="DZ8" s="515"/>
      <c r="EA8" s="515"/>
      <c r="EB8" s="516">
        <f>COUNTIF(BB25:BC94,"&gt;0")</f>
        <v>0</v>
      </c>
      <c r="EC8" s="517"/>
      <c r="ED8" s="517"/>
      <c r="EE8" s="518"/>
      <c r="EF8" s="290">
        <f>COUNTIF(BB27:BC96,"&gt;0")</f>
        <v>0</v>
      </c>
      <c r="EG8" s="291"/>
      <c r="EH8" s="291"/>
      <c r="EI8" s="292"/>
      <c r="EJ8" s="520">
        <f>EF8*6000</f>
        <v>0</v>
      </c>
      <c r="EK8" s="521"/>
      <c r="EL8" s="521"/>
      <c r="EM8" s="521"/>
      <c r="EN8" s="522"/>
      <c r="EO8" s="29"/>
      <c r="EP8" s="4"/>
      <c r="EQ8" s="4"/>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Z8" s="65"/>
    </row>
    <row r="9" spans="1:185" x14ac:dyDescent="0.15">
      <c r="A9" s="586" t="s">
        <v>22</v>
      </c>
      <c r="B9" s="587"/>
      <c r="C9" s="587"/>
      <c r="D9" s="587"/>
      <c r="E9" s="588"/>
      <c r="F9" s="596">
        <f>入力シート!$F$8</f>
        <v>0</v>
      </c>
      <c r="G9" s="597"/>
      <c r="H9" s="597"/>
      <c r="I9" s="597"/>
      <c r="J9" s="597"/>
      <c r="K9" s="597"/>
      <c r="L9" s="597"/>
      <c r="M9" s="597"/>
      <c r="N9" s="597"/>
      <c r="O9" s="597"/>
      <c r="P9" s="597"/>
      <c r="Q9" s="597"/>
      <c r="R9" s="597"/>
      <c r="S9" s="597"/>
      <c r="T9" s="597"/>
      <c r="U9" s="597"/>
      <c r="V9" s="597"/>
      <c r="W9" s="598"/>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586" t="s">
        <v>22</v>
      </c>
      <c r="CQ9" s="587"/>
      <c r="CR9" s="587"/>
      <c r="CS9" s="587"/>
      <c r="CT9" s="588"/>
      <c r="CU9" s="596">
        <f>入力シート!$F$8</f>
        <v>0</v>
      </c>
      <c r="CV9" s="597"/>
      <c r="CW9" s="597"/>
      <c r="CX9" s="597"/>
      <c r="CY9" s="597"/>
      <c r="CZ9" s="597"/>
      <c r="DA9" s="597"/>
      <c r="DB9" s="597"/>
      <c r="DC9" s="597"/>
      <c r="DD9" s="597"/>
      <c r="DE9" s="597"/>
      <c r="DF9" s="597"/>
      <c r="DG9" s="597"/>
      <c r="DH9" s="597"/>
      <c r="DI9" s="597"/>
      <c r="DJ9" s="597"/>
      <c r="DK9" s="597"/>
      <c r="DL9" s="597"/>
      <c r="DM9" s="597"/>
      <c r="DN9" s="598"/>
      <c r="DO9" s="29"/>
      <c r="DP9" s="29"/>
      <c r="DQ9" s="29"/>
      <c r="DR9" s="721" t="s">
        <v>353</v>
      </c>
      <c r="DS9" s="600"/>
      <c r="DT9" s="600"/>
      <c r="DU9" s="600"/>
      <c r="DV9" s="600"/>
      <c r="DW9" s="514"/>
      <c r="DX9" s="323" t="s">
        <v>352</v>
      </c>
      <c r="DY9" s="600"/>
      <c r="DZ9" s="600"/>
      <c r="EA9" s="514"/>
      <c r="EB9" s="516">
        <f>COUNTIF(BD25:BE94,"&gt;0")</f>
        <v>0</v>
      </c>
      <c r="EC9" s="517"/>
      <c r="ED9" s="517"/>
      <c r="EE9" s="518"/>
      <c r="EF9" s="290">
        <f>COUNTIF(BD27:BE96,"&gt;0")</f>
        <v>0</v>
      </c>
      <c r="EG9" s="291"/>
      <c r="EH9" s="291"/>
      <c r="EI9" s="292"/>
      <c r="EJ9" s="520">
        <f>EF9*6000</f>
        <v>0</v>
      </c>
      <c r="EK9" s="521"/>
      <c r="EL9" s="521"/>
      <c r="EM9" s="521"/>
      <c r="EN9" s="522"/>
      <c r="EO9" s="29"/>
      <c r="EP9" s="4"/>
      <c r="EQ9" s="4"/>
      <c r="ER9" s="29"/>
      <c r="FO9" s="29"/>
      <c r="FP9" s="29"/>
      <c r="FQ9" s="29"/>
      <c r="FR9" s="29"/>
      <c r="FS9" s="29"/>
      <c r="FT9" s="29"/>
      <c r="FU9" s="29"/>
      <c r="FV9" s="29"/>
      <c r="FW9" s="29"/>
      <c r="FX9" s="29"/>
      <c r="FZ9" s="65"/>
    </row>
    <row r="10" spans="1:185" x14ac:dyDescent="0.15">
      <c r="A10" s="592" t="s">
        <v>254</v>
      </c>
      <c r="B10" s="587"/>
      <c r="C10" s="587"/>
      <c r="D10" s="587"/>
      <c r="E10" s="588"/>
      <c r="F10" s="197">
        <f>入力シート!$F$9</f>
        <v>0</v>
      </c>
      <c r="G10" s="183"/>
      <c r="H10" s="183"/>
      <c r="I10" s="183"/>
      <c r="J10" s="183"/>
      <c r="K10" s="183"/>
      <c r="L10" s="183"/>
      <c r="M10" s="183"/>
      <c r="N10" s="184"/>
      <c r="O10" s="607" t="s">
        <v>255</v>
      </c>
      <c r="P10" s="608"/>
      <c r="Q10" s="609"/>
      <c r="R10" s="182">
        <f>入力シート!$R$9</f>
        <v>0</v>
      </c>
      <c r="S10" s="183"/>
      <c r="T10" s="183"/>
      <c r="U10" s="183"/>
      <c r="V10" s="183"/>
      <c r="W10" s="610"/>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592" t="s">
        <v>254</v>
      </c>
      <c r="CQ10" s="587"/>
      <c r="CR10" s="587"/>
      <c r="CS10" s="587"/>
      <c r="CT10" s="588"/>
      <c r="CU10" s="197">
        <f>入力シート!$F$9</f>
        <v>0</v>
      </c>
      <c r="CV10" s="183"/>
      <c r="CW10" s="183"/>
      <c r="CX10" s="183"/>
      <c r="CY10" s="183"/>
      <c r="CZ10" s="183"/>
      <c r="DA10" s="183"/>
      <c r="DB10" s="183"/>
      <c r="DC10" s="184"/>
      <c r="DD10" s="607" t="s">
        <v>250</v>
      </c>
      <c r="DE10" s="608"/>
      <c r="DF10" s="609"/>
      <c r="DG10" s="182">
        <f>入力シート!$R$9</f>
        <v>0</v>
      </c>
      <c r="DH10" s="183"/>
      <c r="DI10" s="183"/>
      <c r="DJ10" s="183"/>
      <c r="DK10" s="183"/>
      <c r="DL10" s="183"/>
      <c r="DM10" s="183"/>
      <c r="DN10" s="610"/>
      <c r="DO10" s="29"/>
      <c r="DP10" s="29"/>
      <c r="DQ10" s="29"/>
      <c r="DR10" s="513" t="s">
        <v>353</v>
      </c>
      <c r="DS10" s="514"/>
      <c r="DT10" s="514"/>
      <c r="DU10" s="515"/>
      <c r="DV10" s="515"/>
      <c r="DW10" s="515"/>
      <c r="DX10" s="515" t="s">
        <v>354</v>
      </c>
      <c r="DY10" s="515"/>
      <c r="DZ10" s="515"/>
      <c r="EA10" s="515"/>
      <c r="EB10" s="516">
        <f>COUNTIF(BF25:BG94,"&gt;0")</f>
        <v>0</v>
      </c>
      <c r="EC10" s="517"/>
      <c r="ED10" s="517"/>
      <c r="EE10" s="518"/>
      <c r="EF10" s="290">
        <f>COUNTIF(BF27:BG96,"&gt;0")</f>
        <v>0</v>
      </c>
      <c r="EG10" s="291"/>
      <c r="EH10" s="291"/>
      <c r="EI10" s="292"/>
      <c r="EJ10" s="520">
        <f>EF10*6000</f>
        <v>0</v>
      </c>
      <c r="EK10" s="521"/>
      <c r="EL10" s="521"/>
      <c r="EM10" s="521"/>
      <c r="EN10" s="522"/>
      <c r="EO10" s="29"/>
      <c r="EP10" s="4"/>
      <c r="EQ10" s="4"/>
      <c r="ER10" s="29"/>
      <c r="FO10" s="29"/>
      <c r="FP10" s="29"/>
      <c r="FQ10" s="29"/>
      <c r="FR10" s="29"/>
      <c r="FS10" s="29"/>
      <c r="FT10" s="29"/>
      <c r="FU10" s="29"/>
      <c r="FV10" s="29"/>
      <c r="FW10" s="29"/>
      <c r="FX10" s="29"/>
      <c r="FZ10" s="65"/>
    </row>
    <row r="11" spans="1:185" x14ac:dyDescent="0.15">
      <c r="A11" s="611" t="s">
        <v>24</v>
      </c>
      <c r="B11" s="612"/>
      <c r="C11" s="612"/>
      <c r="D11" s="612"/>
      <c r="E11" s="613"/>
      <c r="F11" s="596">
        <f>入力シート!$F$10</f>
        <v>0</v>
      </c>
      <c r="G11" s="597"/>
      <c r="H11" s="597"/>
      <c r="I11" s="597"/>
      <c r="J11" s="597"/>
      <c r="K11" s="597"/>
      <c r="L11" s="597"/>
      <c r="M11" s="597"/>
      <c r="N11" s="597"/>
      <c r="O11" s="597"/>
      <c r="P11" s="597"/>
      <c r="Q11" s="597"/>
      <c r="R11" s="597"/>
      <c r="S11" s="597"/>
      <c r="T11" s="597"/>
      <c r="U11" s="597"/>
      <c r="V11" s="597"/>
      <c r="W11" s="598"/>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611" t="s">
        <v>24</v>
      </c>
      <c r="CQ11" s="612"/>
      <c r="CR11" s="612"/>
      <c r="CS11" s="612"/>
      <c r="CT11" s="613"/>
      <c r="CU11" s="596">
        <f>入力シート!$F$10</f>
        <v>0</v>
      </c>
      <c r="CV11" s="597"/>
      <c r="CW11" s="597"/>
      <c r="CX11" s="597"/>
      <c r="CY11" s="597"/>
      <c r="CZ11" s="597"/>
      <c r="DA11" s="597"/>
      <c r="DB11" s="597"/>
      <c r="DC11" s="597"/>
      <c r="DD11" s="597"/>
      <c r="DE11" s="597"/>
      <c r="DF11" s="597"/>
      <c r="DG11" s="597"/>
      <c r="DH11" s="597"/>
      <c r="DI11" s="597"/>
      <c r="DJ11" s="597"/>
      <c r="DK11" s="597"/>
      <c r="DL11" s="597"/>
      <c r="DM11" s="597"/>
      <c r="DN11" s="598"/>
      <c r="DO11" s="29"/>
      <c r="DP11" s="29"/>
      <c r="DQ11" s="29"/>
      <c r="DR11" s="618" t="s">
        <v>167</v>
      </c>
      <c r="DS11" s="292"/>
      <c r="DT11" s="292"/>
      <c r="DU11" s="519"/>
      <c r="DV11" s="519"/>
      <c r="DW11" s="519"/>
      <c r="DX11" s="515" t="s">
        <v>352</v>
      </c>
      <c r="DY11" s="515"/>
      <c r="DZ11" s="515"/>
      <c r="EA11" s="515"/>
      <c r="EB11" s="516">
        <f>COUNTIF(BJ25:BK94,1)</f>
        <v>0</v>
      </c>
      <c r="EC11" s="517"/>
      <c r="ED11" s="517"/>
      <c r="EE11" s="518"/>
      <c r="EF11" s="290">
        <f>COUNTIF(BH27:BI96,"&gt;0")</f>
        <v>0</v>
      </c>
      <c r="EG11" s="291"/>
      <c r="EH11" s="291"/>
      <c r="EI11" s="292"/>
      <c r="EJ11" s="520">
        <f>EF11*5000</f>
        <v>0</v>
      </c>
      <c r="EK11" s="521"/>
      <c r="EL11" s="521"/>
      <c r="EM11" s="521"/>
      <c r="EN11" s="522"/>
      <c r="EO11" s="29"/>
      <c r="EP11" s="4"/>
      <c r="EQ11" s="4"/>
      <c r="ER11" s="29"/>
      <c r="FO11" s="29"/>
      <c r="FP11" s="29"/>
      <c r="FQ11" s="29"/>
      <c r="FR11" s="29"/>
      <c r="FS11" s="29"/>
      <c r="FT11" s="29"/>
      <c r="FU11" s="29"/>
      <c r="FV11" s="29"/>
      <c r="FW11" s="29"/>
      <c r="FX11" s="29"/>
      <c r="FZ11" s="65"/>
    </row>
    <row r="12" spans="1:185" x14ac:dyDescent="0.15">
      <c r="A12" s="586" t="s">
        <v>25</v>
      </c>
      <c r="B12" s="587"/>
      <c r="C12" s="587"/>
      <c r="D12" s="587"/>
      <c r="E12" s="588"/>
      <c r="F12" s="596">
        <f>入力シート!F11</f>
        <v>0</v>
      </c>
      <c r="G12" s="597"/>
      <c r="H12" s="597"/>
      <c r="I12" s="597"/>
      <c r="J12" s="597"/>
      <c r="K12" s="597"/>
      <c r="L12" s="597"/>
      <c r="M12" s="597"/>
      <c r="N12" s="597"/>
      <c r="O12" s="597"/>
      <c r="P12" s="597"/>
      <c r="Q12" s="597"/>
      <c r="R12" s="597"/>
      <c r="S12" s="597"/>
      <c r="T12" s="597"/>
      <c r="U12" s="597"/>
      <c r="V12" s="597"/>
      <c r="W12" s="598"/>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586" t="s">
        <v>25</v>
      </c>
      <c r="CQ12" s="587"/>
      <c r="CR12" s="587"/>
      <c r="CS12" s="587"/>
      <c r="CT12" s="588"/>
      <c r="CU12" s="596">
        <f>入力シート!F11</f>
        <v>0</v>
      </c>
      <c r="CV12" s="597"/>
      <c r="CW12" s="597"/>
      <c r="CX12" s="597"/>
      <c r="CY12" s="597"/>
      <c r="CZ12" s="597"/>
      <c r="DA12" s="597"/>
      <c r="DB12" s="597"/>
      <c r="DC12" s="597"/>
      <c r="DD12" s="597"/>
      <c r="DE12" s="597"/>
      <c r="DF12" s="597"/>
      <c r="DG12" s="597"/>
      <c r="DH12" s="597"/>
      <c r="DI12" s="597"/>
      <c r="DJ12" s="597"/>
      <c r="DK12" s="597"/>
      <c r="DL12" s="597"/>
      <c r="DM12" s="597"/>
      <c r="DN12" s="598"/>
      <c r="DO12" s="29"/>
      <c r="DP12" s="29"/>
      <c r="DQ12" s="29"/>
      <c r="DR12" s="618" t="s">
        <v>167</v>
      </c>
      <c r="DS12" s="292"/>
      <c r="DT12" s="292"/>
      <c r="DU12" s="519"/>
      <c r="DV12" s="519"/>
      <c r="DW12" s="519"/>
      <c r="DX12" s="519" t="s">
        <v>354</v>
      </c>
      <c r="DY12" s="519"/>
      <c r="DZ12" s="519"/>
      <c r="EA12" s="519"/>
      <c r="EB12" s="516">
        <f>COUNTIF(BN25:BO94,1)</f>
        <v>0</v>
      </c>
      <c r="EC12" s="517"/>
      <c r="ED12" s="517"/>
      <c r="EE12" s="518"/>
      <c r="EF12" s="290">
        <f>COUNTIF(BL27:BM96,"&gt;0")</f>
        <v>0</v>
      </c>
      <c r="EG12" s="291"/>
      <c r="EH12" s="291"/>
      <c r="EI12" s="292"/>
      <c r="EJ12" s="520">
        <f>EF12*5000</f>
        <v>0</v>
      </c>
      <c r="EK12" s="521"/>
      <c r="EL12" s="521"/>
      <c r="EM12" s="521"/>
      <c r="EN12" s="522"/>
      <c r="EO12" s="29"/>
      <c r="EP12" s="4"/>
      <c r="EQ12" s="4"/>
      <c r="ER12" s="29"/>
      <c r="FO12" s="29"/>
      <c r="FP12" s="29"/>
      <c r="FQ12" s="29"/>
      <c r="FR12" s="29"/>
      <c r="FS12" s="29"/>
      <c r="FT12" s="29"/>
      <c r="FU12" s="29"/>
      <c r="FV12" s="29"/>
      <c r="FW12" s="29"/>
      <c r="FX12" s="29"/>
      <c r="FZ12" s="65"/>
    </row>
    <row r="13" spans="1:185" x14ac:dyDescent="0.15">
      <c r="A13" s="586" t="s">
        <v>26</v>
      </c>
      <c r="B13" s="587"/>
      <c r="C13" s="587"/>
      <c r="D13" s="587"/>
      <c r="E13" s="588"/>
      <c r="F13" s="596">
        <f>入力シート!$F$12</f>
        <v>0</v>
      </c>
      <c r="G13" s="597"/>
      <c r="H13" s="597"/>
      <c r="I13" s="597"/>
      <c r="J13" s="597"/>
      <c r="K13" s="597"/>
      <c r="L13" s="597"/>
      <c r="M13" s="597"/>
      <c r="N13" s="597"/>
      <c r="O13" s="597"/>
      <c r="P13" s="597"/>
      <c r="Q13" s="597"/>
      <c r="R13" s="597"/>
      <c r="S13" s="597"/>
      <c r="T13" s="597"/>
      <c r="U13" s="597"/>
      <c r="V13" s="597"/>
      <c r="W13" s="598"/>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586" t="s">
        <v>26</v>
      </c>
      <c r="CQ13" s="587"/>
      <c r="CR13" s="587"/>
      <c r="CS13" s="587"/>
      <c r="CT13" s="588"/>
      <c r="CU13" s="596">
        <f>入力シート!$F$12</f>
        <v>0</v>
      </c>
      <c r="CV13" s="597"/>
      <c r="CW13" s="597"/>
      <c r="CX13" s="597"/>
      <c r="CY13" s="597"/>
      <c r="CZ13" s="597"/>
      <c r="DA13" s="597"/>
      <c r="DB13" s="597"/>
      <c r="DC13" s="597"/>
      <c r="DD13" s="597"/>
      <c r="DE13" s="597"/>
      <c r="DF13" s="597"/>
      <c r="DG13" s="597"/>
      <c r="DH13" s="597"/>
      <c r="DI13" s="597"/>
      <c r="DJ13" s="597"/>
      <c r="DK13" s="597"/>
      <c r="DL13" s="597"/>
      <c r="DM13" s="597"/>
      <c r="DN13" s="598"/>
      <c r="DO13" s="29"/>
      <c r="DP13" s="29"/>
      <c r="DQ13" s="29"/>
      <c r="DR13" s="618" t="s">
        <v>498</v>
      </c>
      <c r="DS13" s="292"/>
      <c r="DT13" s="292"/>
      <c r="DU13" s="519"/>
      <c r="DV13" s="519"/>
      <c r="DW13" s="519"/>
      <c r="DX13" s="519" t="s">
        <v>352</v>
      </c>
      <c r="DY13" s="519"/>
      <c r="DZ13" s="519"/>
      <c r="EA13" s="519"/>
      <c r="EB13" s="516">
        <f>COUNTIF(BR27:BS96,1)</f>
        <v>0</v>
      </c>
      <c r="EC13" s="517"/>
      <c r="ED13" s="517"/>
      <c r="EE13" s="518"/>
      <c r="EF13" s="290">
        <f>COUNTIF(BP27:BQ96,"&gt;0")</f>
        <v>0</v>
      </c>
      <c r="EG13" s="291"/>
      <c r="EH13" s="291"/>
      <c r="EI13" s="292"/>
      <c r="EJ13" s="520">
        <f>EF13*5000</f>
        <v>0</v>
      </c>
      <c r="EK13" s="521"/>
      <c r="EL13" s="521"/>
      <c r="EM13" s="521"/>
      <c r="EN13" s="522"/>
      <c r="EO13" s="29"/>
      <c r="EP13" s="4"/>
      <c r="EQ13" s="4"/>
      <c r="ER13" s="29"/>
      <c r="FO13" s="29"/>
      <c r="FP13" s="29"/>
      <c r="FQ13" s="29"/>
      <c r="FR13" s="29"/>
      <c r="FS13" s="29"/>
      <c r="FT13" s="29"/>
      <c r="FU13" s="29"/>
      <c r="FV13" s="29"/>
      <c r="FW13" s="29"/>
      <c r="FX13" s="29"/>
      <c r="FZ13" s="65"/>
    </row>
    <row r="14" spans="1:185" x14ac:dyDescent="0.15">
      <c r="A14" s="586" t="s">
        <v>27</v>
      </c>
      <c r="B14" s="587"/>
      <c r="C14" s="587"/>
      <c r="D14" s="587"/>
      <c r="E14" s="588"/>
      <c r="F14" s="596">
        <f>入力シート!$F$13</f>
        <v>0</v>
      </c>
      <c r="G14" s="597"/>
      <c r="H14" s="597"/>
      <c r="I14" s="597"/>
      <c r="J14" s="597"/>
      <c r="K14" s="597"/>
      <c r="L14" s="597"/>
      <c r="M14" s="597"/>
      <c r="N14" s="597"/>
      <c r="O14" s="597"/>
      <c r="P14" s="597"/>
      <c r="Q14" s="597"/>
      <c r="R14" s="597"/>
      <c r="S14" s="597"/>
      <c r="T14" s="597"/>
      <c r="U14" s="597"/>
      <c r="V14" s="597"/>
      <c r="W14" s="598"/>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586" t="s">
        <v>27</v>
      </c>
      <c r="CQ14" s="587"/>
      <c r="CR14" s="587"/>
      <c r="CS14" s="587"/>
      <c r="CT14" s="588"/>
      <c r="CU14" s="596">
        <f>入力シート!$F$13</f>
        <v>0</v>
      </c>
      <c r="CV14" s="597"/>
      <c r="CW14" s="597"/>
      <c r="CX14" s="597"/>
      <c r="CY14" s="597"/>
      <c r="CZ14" s="597"/>
      <c r="DA14" s="597"/>
      <c r="DB14" s="597"/>
      <c r="DC14" s="597"/>
      <c r="DD14" s="597"/>
      <c r="DE14" s="597"/>
      <c r="DF14" s="597"/>
      <c r="DG14" s="597"/>
      <c r="DH14" s="597"/>
      <c r="DI14" s="597"/>
      <c r="DJ14" s="597"/>
      <c r="DK14" s="597"/>
      <c r="DL14" s="597"/>
      <c r="DM14" s="597"/>
      <c r="DN14" s="598"/>
      <c r="DO14" s="29"/>
      <c r="DP14" s="29"/>
      <c r="DQ14" s="29"/>
      <c r="DR14" s="618" t="s">
        <v>498</v>
      </c>
      <c r="DS14" s="292"/>
      <c r="DT14" s="292"/>
      <c r="DU14" s="519"/>
      <c r="DV14" s="519"/>
      <c r="DW14" s="519"/>
      <c r="DX14" s="519" t="s">
        <v>354</v>
      </c>
      <c r="DY14" s="519"/>
      <c r="DZ14" s="519"/>
      <c r="EA14" s="519"/>
      <c r="EB14" s="516">
        <f>COUNTIF(BV27:BW96,1)</f>
        <v>0</v>
      </c>
      <c r="EC14" s="517"/>
      <c r="ED14" s="517"/>
      <c r="EE14" s="518"/>
      <c r="EF14" s="290">
        <f>COUNTIF(BT27:BU96,"&gt;0")</f>
        <v>0</v>
      </c>
      <c r="EG14" s="291"/>
      <c r="EH14" s="291"/>
      <c r="EI14" s="292"/>
      <c r="EJ14" s="520">
        <f>EF14*5000</f>
        <v>0</v>
      </c>
      <c r="EK14" s="521"/>
      <c r="EL14" s="521"/>
      <c r="EM14" s="521"/>
      <c r="EN14" s="522"/>
      <c r="EO14" s="29"/>
      <c r="EP14" s="4"/>
      <c r="EQ14" s="4"/>
      <c r="ER14" s="29"/>
      <c r="FO14" s="29"/>
      <c r="FP14" s="29"/>
      <c r="FQ14" s="29"/>
      <c r="FR14" s="29"/>
      <c r="FS14" s="29"/>
      <c r="FT14" s="29"/>
      <c r="FU14" s="29"/>
      <c r="FV14" s="29"/>
      <c r="FW14" s="29"/>
      <c r="FX14" s="29"/>
      <c r="FZ14" s="65"/>
    </row>
    <row r="15" spans="1:185" x14ac:dyDescent="0.15">
      <c r="A15" s="586" t="s">
        <v>28</v>
      </c>
      <c r="B15" s="587"/>
      <c r="C15" s="587"/>
      <c r="D15" s="587"/>
      <c r="E15" s="588"/>
      <c r="F15" s="596">
        <f>入力シート!$F$14</f>
        <v>0</v>
      </c>
      <c r="G15" s="597"/>
      <c r="H15" s="597"/>
      <c r="I15" s="597"/>
      <c r="J15" s="597"/>
      <c r="K15" s="597"/>
      <c r="L15" s="597"/>
      <c r="M15" s="597"/>
      <c r="N15" s="597"/>
      <c r="O15" s="597"/>
      <c r="P15" s="597"/>
      <c r="Q15" s="597"/>
      <c r="R15" s="597"/>
      <c r="S15" s="597"/>
      <c r="T15" s="597"/>
      <c r="U15" s="597"/>
      <c r="V15" s="597"/>
      <c r="W15" s="598"/>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586" t="s">
        <v>28</v>
      </c>
      <c r="CQ15" s="587"/>
      <c r="CR15" s="587"/>
      <c r="CS15" s="587"/>
      <c r="CT15" s="588"/>
      <c r="CU15" s="596">
        <f>入力シート!$F$14</f>
        <v>0</v>
      </c>
      <c r="CV15" s="597"/>
      <c r="CW15" s="597"/>
      <c r="CX15" s="597"/>
      <c r="CY15" s="597"/>
      <c r="CZ15" s="597"/>
      <c r="DA15" s="597"/>
      <c r="DB15" s="597"/>
      <c r="DC15" s="597"/>
      <c r="DD15" s="597"/>
      <c r="DE15" s="597"/>
      <c r="DF15" s="597"/>
      <c r="DG15" s="597"/>
      <c r="DH15" s="597"/>
      <c r="DI15" s="597"/>
      <c r="DJ15" s="597"/>
      <c r="DK15" s="597"/>
      <c r="DL15" s="597"/>
      <c r="DM15" s="597"/>
      <c r="DN15" s="598"/>
      <c r="DO15" s="29"/>
      <c r="DP15" s="29"/>
      <c r="DQ15" s="29"/>
      <c r="DR15" s="618" t="s">
        <v>199</v>
      </c>
      <c r="DS15" s="292"/>
      <c r="DT15" s="292"/>
      <c r="DU15" s="519"/>
      <c r="DV15" s="519"/>
      <c r="DW15" s="519"/>
      <c r="DX15" s="519" t="s">
        <v>352</v>
      </c>
      <c r="DY15" s="519"/>
      <c r="DZ15" s="519"/>
      <c r="EA15" s="519"/>
      <c r="EB15" s="516">
        <f>COUNTIF(BZ27:CA96,1)</f>
        <v>0</v>
      </c>
      <c r="EC15" s="517"/>
      <c r="ED15" s="517"/>
      <c r="EE15" s="518"/>
      <c r="EF15" s="290">
        <f>COUNTIF(BZ27:CA96,"&gt;0")+COUNTIF(BZ27:CA96,"R1")+COUNTIF(BZ27:CA96,"R2")</f>
        <v>0</v>
      </c>
      <c r="EG15" s="291"/>
      <c r="EH15" s="291"/>
      <c r="EI15" s="292"/>
      <c r="EJ15" s="520">
        <f>EF15*4000</f>
        <v>0</v>
      </c>
      <c r="EK15" s="521"/>
      <c r="EL15" s="521"/>
      <c r="EM15" s="521"/>
      <c r="EN15" s="522"/>
      <c r="EO15" s="29"/>
      <c r="EP15" s="4"/>
      <c r="EQ15" s="4"/>
      <c r="ER15" s="29"/>
      <c r="FO15" s="29"/>
      <c r="FP15" s="29"/>
      <c r="FQ15" s="29"/>
      <c r="FR15" s="29"/>
      <c r="FS15" s="29"/>
      <c r="FT15" s="29"/>
      <c r="FU15" s="29"/>
      <c r="FV15" s="29"/>
      <c r="FW15" s="29"/>
      <c r="FX15" s="29"/>
      <c r="FZ15" s="65"/>
    </row>
    <row r="16" spans="1:185" x14ac:dyDescent="0.15">
      <c r="A16" s="586" t="s">
        <v>196</v>
      </c>
      <c r="B16" s="587"/>
      <c r="C16" s="587"/>
      <c r="D16" s="587"/>
      <c r="E16" s="588"/>
      <c r="F16" s="596">
        <f>入力シート!$F$15</f>
        <v>0</v>
      </c>
      <c r="G16" s="597"/>
      <c r="H16" s="597"/>
      <c r="I16" s="597"/>
      <c r="J16" s="597"/>
      <c r="K16" s="597"/>
      <c r="L16" s="597"/>
      <c r="M16" s="597"/>
      <c r="N16" s="597"/>
      <c r="O16" s="597"/>
      <c r="P16" s="597"/>
      <c r="Q16" s="597"/>
      <c r="R16" s="597"/>
      <c r="S16" s="597"/>
      <c r="T16" s="597"/>
      <c r="U16" s="597"/>
      <c r="V16" s="597"/>
      <c r="W16" s="598"/>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586" t="s">
        <v>196</v>
      </c>
      <c r="CQ16" s="587"/>
      <c r="CR16" s="587"/>
      <c r="CS16" s="587"/>
      <c r="CT16" s="588"/>
      <c r="CU16" s="596">
        <f>入力シート!$F$15</f>
        <v>0</v>
      </c>
      <c r="CV16" s="597"/>
      <c r="CW16" s="597"/>
      <c r="CX16" s="597"/>
      <c r="CY16" s="597"/>
      <c r="CZ16" s="597"/>
      <c r="DA16" s="597"/>
      <c r="DB16" s="597"/>
      <c r="DC16" s="597"/>
      <c r="DD16" s="597"/>
      <c r="DE16" s="597"/>
      <c r="DF16" s="597"/>
      <c r="DG16" s="597"/>
      <c r="DH16" s="597"/>
      <c r="DI16" s="597"/>
      <c r="DJ16" s="597"/>
      <c r="DK16" s="597"/>
      <c r="DL16" s="597"/>
      <c r="DM16" s="597"/>
      <c r="DN16" s="598"/>
      <c r="DO16" s="29"/>
      <c r="DP16" s="29"/>
      <c r="DQ16" s="29"/>
      <c r="DR16" s="618" t="s">
        <v>199</v>
      </c>
      <c r="DS16" s="292"/>
      <c r="DT16" s="292"/>
      <c r="DU16" s="519"/>
      <c r="DV16" s="519"/>
      <c r="DW16" s="519"/>
      <c r="DX16" s="519" t="s">
        <v>354</v>
      </c>
      <c r="DY16" s="519"/>
      <c r="DZ16" s="519"/>
      <c r="EA16" s="519"/>
      <c r="EB16" s="516">
        <f>COUNTIF(CD27:CE96,1)</f>
        <v>0</v>
      </c>
      <c r="EC16" s="517"/>
      <c r="ED16" s="517"/>
      <c r="EE16" s="518"/>
      <c r="EF16" s="290">
        <f>COUNTIF(CD27:CE96,"&gt;0")+COUNTIF(CD27:CE96,"R1")+COUNTIF(CD27:CE96,"R2")</f>
        <v>0</v>
      </c>
      <c r="EG16" s="291"/>
      <c r="EH16" s="291"/>
      <c r="EI16" s="292"/>
      <c r="EJ16" s="520">
        <f>EF16*4000</f>
        <v>0</v>
      </c>
      <c r="EK16" s="521"/>
      <c r="EL16" s="521"/>
      <c r="EM16" s="521"/>
      <c r="EN16" s="522"/>
      <c r="EO16" s="29"/>
      <c r="EP16" s="4"/>
      <c r="EQ16" s="4"/>
      <c r="ER16" s="29"/>
      <c r="FO16" s="29"/>
      <c r="FP16" s="29"/>
      <c r="FQ16" s="29"/>
      <c r="FR16" s="29"/>
      <c r="FS16" s="29"/>
      <c r="FT16" s="29"/>
      <c r="FU16" s="29"/>
      <c r="FV16" s="29"/>
      <c r="FW16" s="29"/>
      <c r="FX16" s="29"/>
      <c r="FZ16" s="65"/>
    </row>
    <row r="17" spans="1:200" x14ac:dyDescent="0.15">
      <c r="A17" s="586" t="s">
        <v>198</v>
      </c>
      <c r="B17" s="587"/>
      <c r="C17" s="587"/>
      <c r="D17" s="587"/>
      <c r="E17" s="588"/>
      <c r="F17" s="596">
        <f>入力シート!$F$16</f>
        <v>0</v>
      </c>
      <c r="G17" s="597"/>
      <c r="H17" s="597"/>
      <c r="I17" s="597"/>
      <c r="J17" s="597"/>
      <c r="K17" s="597"/>
      <c r="L17" s="597"/>
      <c r="M17" s="597"/>
      <c r="N17" s="597"/>
      <c r="O17" s="597"/>
      <c r="P17" s="597"/>
      <c r="Q17" s="597"/>
      <c r="R17" s="597"/>
      <c r="S17" s="597"/>
      <c r="T17" s="597"/>
      <c r="U17" s="597"/>
      <c r="V17" s="597"/>
      <c r="W17" s="598"/>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586" t="s">
        <v>198</v>
      </c>
      <c r="CQ17" s="587"/>
      <c r="CR17" s="587"/>
      <c r="CS17" s="587"/>
      <c r="CT17" s="588"/>
      <c r="CU17" s="596">
        <f>入力シート!$F$16</f>
        <v>0</v>
      </c>
      <c r="CV17" s="597"/>
      <c r="CW17" s="597"/>
      <c r="CX17" s="597"/>
      <c r="CY17" s="597"/>
      <c r="CZ17" s="597"/>
      <c r="DA17" s="597"/>
      <c r="DB17" s="597"/>
      <c r="DC17" s="597"/>
      <c r="DD17" s="597"/>
      <c r="DE17" s="597"/>
      <c r="DF17" s="597"/>
      <c r="DG17" s="597"/>
      <c r="DH17" s="597"/>
      <c r="DI17" s="597"/>
      <c r="DJ17" s="597"/>
      <c r="DK17" s="597"/>
      <c r="DL17" s="597"/>
      <c r="DM17" s="597"/>
      <c r="DN17" s="598"/>
      <c r="DO17" s="29"/>
      <c r="DP17" s="29"/>
      <c r="DQ17" s="29"/>
      <c r="DR17" s="719" t="s">
        <v>427</v>
      </c>
      <c r="DS17" s="343"/>
      <c r="DT17" s="343"/>
      <c r="DU17" s="720"/>
      <c r="DV17" s="720"/>
      <c r="DW17" s="720"/>
      <c r="DX17" s="720"/>
      <c r="DY17" s="720"/>
      <c r="DZ17" s="720"/>
      <c r="EA17" s="720"/>
      <c r="EB17" s="516">
        <f>COUNTIF(CH27:CI96,1)</f>
        <v>0</v>
      </c>
      <c r="EC17" s="517"/>
      <c r="ED17" s="517"/>
      <c r="EE17" s="518"/>
      <c r="EF17" s="290">
        <f>COUNTIF(CH27:CI96,"&gt;0")+COUNTIF(CH27:CI94,"R1")+COUNTIF(CH27:CI96,"R2")</f>
        <v>0</v>
      </c>
      <c r="EG17" s="291"/>
      <c r="EH17" s="291"/>
      <c r="EI17" s="292"/>
      <c r="EJ17" s="520">
        <f>EF17*4000</f>
        <v>0</v>
      </c>
      <c r="EK17" s="521"/>
      <c r="EL17" s="521"/>
      <c r="EM17" s="521"/>
      <c r="EN17" s="522"/>
      <c r="EO17" s="29"/>
      <c r="EP17" s="4"/>
      <c r="EQ17" s="4"/>
      <c r="ER17" s="29"/>
      <c r="FO17" s="29"/>
      <c r="FP17" s="29"/>
      <c r="FQ17" s="29"/>
      <c r="FR17" s="29"/>
      <c r="FS17" s="29"/>
      <c r="FT17" s="29"/>
      <c r="FU17" s="29"/>
      <c r="FV17" s="29"/>
      <c r="FW17" s="29"/>
      <c r="FX17" s="29"/>
      <c r="FZ17" s="65"/>
    </row>
    <row r="18" spans="1:200" ht="14.25" thickBot="1" x14ac:dyDescent="0.2">
      <c r="A18" s="586" t="s">
        <v>31</v>
      </c>
      <c r="B18" s="587"/>
      <c r="C18" s="587"/>
      <c r="D18" s="587"/>
      <c r="E18" s="588"/>
      <c r="F18" s="596">
        <f>入力シート!$F$17</f>
        <v>0</v>
      </c>
      <c r="G18" s="597"/>
      <c r="H18" s="597"/>
      <c r="I18" s="597"/>
      <c r="J18" s="597"/>
      <c r="K18" s="597"/>
      <c r="L18" s="597"/>
      <c r="M18" s="597"/>
      <c r="N18" s="597"/>
      <c r="O18" s="597"/>
      <c r="P18" s="597"/>
      <c r="Q18" s="597"/>
      <c r="R18" s="597"/>
      <c r="S18" s="597"/>
      <c r="T18" s="597"/>
      <c r="U18" s="597"/>
      <c r="V18" s="597"/>
      <c r="W18" s="598"/>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586" t="s">
        <v>31</v>
      </c>
      <c r="CQ18" s="587"/>
      <c r="CR18" s="587"/>
      <c r="CS18" s="587"/>
      <c r="CT18" s="588"/>
      <c r="CU18" s="596">
        <f>入力シート!$F$17</f>
        <v>0</v>
      </c>
      <c r="CV18" s="597"/>
      <c r="CW18" s="597"/>
      <c r="CX18" s="597"/>
      <c r="CY18" s="597"/>
      <c r="CZ18" s="597"/>
      <c r="DA18" s="597"/>
      <c r="DB18" s="597"/>
      <c r="DC18" s="597"/>
      <c r="DD18" s="597"/>
      <c r="DE18" s="597"/>
      <c r="DF18" s="597"/>
      <c r="DG18" s="597"/>
      <c r="DH18" s="597"/>
      <c r="DI18" s="597"/>
      <c r="DJ18" s="597"/>
      <c r="DK18" s="597"/>
      <c r="DL18" s="597"/>
      <c r="DM18" s="597"/>
      <c r="DN18" s="598"/>
      <c r="DO18" s="29"/>
      <c r="DP18" s="29"/>
      <c r="DQ18" s="29"/>
      <c r="DR18" s="716" t="s">
        <v>499</v>
      </c>
      <c r="DS18" s="717"/>
      <c r="DT18" s="717"/>
      <c r="DU18" s="718"/>
      <c r="DV18" s="718"/>
      <c r="DW18" s="718"/>
      <c r="DX18" s="718"/>
      <c r="DY18" s="718"/>
      <c r="DZ18" s="718"/>
      <c r="EA18" s="718"/>
      <c r="EB18" s="731">
        <f>COUNTIF(CL27:CM96,1)</f>
        <v>0</v>
      </c>
      <c r="EC18" s="732"/>
      <c r="ED18" s="732"/>
      <c r="EE18" s="294"/>
      <c r="EF18" s="290">
        <f>COUNTIF(CL27:CM96,"&gt;0")+COUNTIF(CL27:CM96,"R1")+COUNTIF(CL27:CM96,"R2")</f>
        <v>0</v>
      </c>
      <c r="EG18" s="291"/>
      <c r="EH18" s="291"/>
      <c r="EI18" s="292"/>
      <c r="EJ18" s="725">
        <f>EF18*4000</f>
        <v>0</v>
      </c>
      <c r="EK18" s="726"/>
      <c r="EL18" s="726"/>
      <c r="EM18" s="726"/>
      <c r="EN18" s="727"/>
      <c r="EO18" s="29"/>
      <c r="EP18" s="4"/>
      <c r="EQ18" s="4"/>
      <c r="ER18" s="29"/>
      <c r="FO18" s="29"/>
      <c r="FP18" s="29"/>
      <c r="FQ18" s="29"/>
      <c r="FR18" s="29"/>
      <c r="FS18" s="29"/>
      <c r="FT18" s="29"/>
      <c r="FU18" s="29"/>
      <c r="FV18" s="29"/>
      <c r="FW18" s="29"/>
      <c r="FX18" s="29"/>
      <c r="FZ18" s="65"/>
    </row>
    <row r="19" spans="1:200" ht="15" thickTop="1" thickBot="1" x14ac:dyDescent="0.2">
      <c r="A19" s="614" t="s">
        <v>200</v>
      </c>
      <c r="B19" s="615"/>
      <c r="C19" s="615"/>
      <c r="D19" s="615"/>
      <c r="E19" s="616"/>
      <c r="F19" s="636">
        <f>入力シート!$F$18</f>
        <v>0</v>
      </c>
      <c r="G19" s="637"/>
      <c r="H19" s="637"/>
      <c r="I19" s="637"/>
      <c r="J19" s="637"/>
      <c r="K19" s="637"/>
      <c r="L19" s="637"/>
      <c r="M19" s="637"/>
      <c r="N19" s="637"/>
      <c r="O19" s="637"/>
      <c r="P19" s="637"/>
      <c r="Q19" s="637"/>
      <c r="R19" s="637"/>
      <c r="S19" s="637"/>
      <c r="T19" s="637"/>
      <c r="U19" s="637"/>
      <c r="V19" s="637"/>
      <c r="W19" s="638"/>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614" t="s">
        <v>200</v>
      </c>
      <c r="CQ19" s="615"/>
      <c r="CR19" s="615"/>
      <c r="CS19" s="615"/>
      <c r="CT19" s="616"/>
      <c r="CU19" s="636">
        <f>入力シート!$F$18</f>
        <v>0</v>
      </c>
      <c r="CV19" s="637"/>
      <c r="CW19" s="637"/>
      <c r="CX19" s="637"/>
      <c r="CY19" s="637"/>
      <c r="CZ19" s="637"/>
      <c r="DA19" s="637"/>
      <c r="DB19" s="637"/>
      <c r="DC19" s="637"/>
      <c r="DD19" s="637"/>
      <c r="DE19" s="637"/>
      <c r="DF19" s="637"/>
      <c r="DG19" s="637"/>
      <c r="DH19" s="637"/>
      <c r="DI19" s="637"/>
      <c r="DJ19" s="637"/>
      <c r="DK19" s="637"/>
      <c r="DL19" s="637"/>
      <c r="DM19" s="637"/>
      <c r="DN19" s="638"/>
      <c r="DO19" s="29"/>
      <c r="DP19" s="29"/>
      <c r="DQ19" s="29"/>
      <c r="DR19" s="736" t="s">
        <v>5</v>
      </c>
      <c r="DS19" s="734"/>
      <c r="DT19" s="734"/>
      <c r="DU19" s="734"/>
      <c r="DV19" s="734"/>
      <c r="DW19" s="734"/>
      <c r="DX19" s="734"/>
      <c r="DY19" s="734"/>
      <c r="DZ19" s="734"/>
      <c r="EA19" s="735"/>
      <c r="EB19" s="733">
        <f>SUM(EB7:EE18)</f>
        <v>0</v>
      </c>
      <c r="EC19" s="734"/>
      <c r="ED19" s="734"/>
      <c r="EE19" s="735"/>
      <c r="EF19" s="733">
        <f>SUM(EF7:EI18)</f>
        <v>0</v>
      </c>
      <c r="EG19" s="734"/>
      <c r="EH19" s="734"/>
      <c r="EI19" s="735"/>
      <c r="EJ19" s="722">
        <f>SUM(EJ7:EN18)</f>
        <v>0</v>
      </c>
      <c r="EK19" s="723"/>
      <c r="EL19" s="723"/>
      <c r="EM19" s="723"/>
      <c r="EN19" s="724"/>
      <c r="EO19" s="29"/>
      <c r="EP19" s="4"/>
      <c r="EQ19" s="4"/>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Z19" s="65"/>
    </row>
    <row r="20" spans="1:200" ht="14.25" thickBot="1" x14ac:dyDescent="0.2">
      <c r="A20" s="58"/>
      <c r="B20" s="58"/>
      <c r="C20" s="58"/>
      <c r="D20" s="58"/>
      <c r="E20" s="58"/>
      <c r="F20" s="59"/>
      <c r="G20" s="59"/>
      <c r="H20" s="59"/>
      <c r="I20" s="59"/>
      <c r="J20" s="59"/>
      <c r="K20" s="59"/>
      <c r="L20" s="59"/>
      <c r="M20" s="59"/>
      <c r="N20" s="59"/>
      <c r="O20" s="59"/>
      <c r="P20" s="59"/>
      <c r="Q20" s="59"/>
      <c r="R20" s="59"/>
      <c r="S20" s="59"/>
      <c r="T20" s="59"/>
      <c r="U20" s="59"/>
      <c r="V20" s="59"/>
      <c r="W20" s="5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4"/>
      <c r="FI20" s="4"/>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R20" s="65"/>
    </row>
    <row r="21" spans="1:200" ht="13.5"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552" t="s">
        <v>437</v>
      </c>
      <c r="CQ21" s="552"/>
      <c r="CR21" s="552"/>
      <c r="CS21" s="552"/>
      <c r="CT21" s="552"/>
      <c r="CU21" s="552"/>
      <c r="CV21" s="552"/>
      <c r="CW21" s="552"/>
      <c r="CX21" s="555" t="s">
        <v>441</v>
      </c>
      <c r="CY21" s="556"/>
      <c r="CZ21" s="556"/>
      <c r="DA21" s="556"/>
      <c r="DB21" s="556"/>
      <c r="DC21" s="556"/>
      <c r="DD21" s="556"/>
      <c r="DE21" s="557"/>
      <c r="DH21" s="552" t="s">
        <v>435</v>
      </c>
      <c r="DI21" s="552"/>
      <c r="DJ21" s="552"/>
      <c r="DK21" s="552"/>
      <c r="DL21" s="552"/>
      <c r="DM21" s="552"/>
      <c r="DN21" s="552"/>
      <c r="DO21" s="552"/>
      <c r="DP21" s="552"/>
      <c r="DQ21" s="555" t="s">
        <v>439</v>
      </c>
      <c r="DR21" s="556"/>
      <c r="DS21" s="556"/>
      <c r="DT21" s="556"/>
      <c r="DU21" s="556"/>
      <c r="DV21" s="556"/>
      <c r="DW21" s="556"/>
      <c r="DX21" s="556"/>
      <c r="DY21" s="557"/>
      <c r="DZ21" s="552" t="s">
        <v>436</v>
      </c>
      <c r="EA21" s="552"/>
      <c r="EB21" s="552"/>
      <c r="EC21" s="552"/>
      <c r="ED21" s="552"/>
      <c r="EE21" s="552"/>
      <c r="EF21" s="552"/>
      <c r="EG21" s="552"/>
      <c r="EH21" s="552"/>
      <c r="EI21" s="555" t="s">
        <v>440</v>
      </c>
      <c r="EJ21" s="556"/>
      <c r="EK21" s="556"/>
      <c r="EL21" s="556"/>
      <c r="EM21" s="556"/>
      <c r="EN21" s="556"/>
      <c r="EO21" s="556"/>
      <c r="EP21" s="556"/>
      <c r="EQ21" s="557"/>
    </row>
    <row r="22" spans="1:200" ht="14.25" thickBo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4"/>
      <c r="AY22" s="4"/>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553"/>
      <c r="CQ22" s="553"/>
      <c r="CR22" s="553"/>
      <c r="CS22" s="553"/>
      <c r="CT22" s="553"/>
      <c r="CU22" s="553"/>
      <c r="CV22" s="553"/>
      <c r="CW22" s="553"/>
      <c r="CX22" s="558"/>
      <c r="CY22" s="559"/>
      <c r="CZ22" s="559"/>
      <c r="DA22" s="559"/>
      <c r="DB22" s="559"/>
      <c r="DC22" s="559"/>
      <c r="DD22" s="559"/>
      <c r="DE22" s="560"/>
      <c r="DH22" s="553"/>
      <c r="DI22" s="553"/>
      <c r="DJ22" s="553"/>
      <c r="DK22" s="553"/>
      <c r="DL22" s="553"/>
      <c r="DM22" s="553"/>
      <c r="DN22" s="553"/>
      <c r="DO22" s="553"/>
      <c r="DP22" s="553"/>
      <c r="DQ22" s="558"/>
      <c r="DR22" s="559"/>
      <c r="DS22" s="559"/>
      <c r="DT22" s="559"/>
      <c r="DU22" s="559"/>
      <c r="DV22" s="559"/>
      <c r="DW22" s="559"/>
      <c r="DX22" s="559"/>
      <c r="DY22" s="560"/>
      <c r="DZ22" s="553"/>
      <c r="EA22" s="553"/>
      <c r="EB22" s="553"/>
      <c r="EC22" s="553"/>
      <c r="ED22" s="553"/>
      <c r="EE22" s="553"/>
      <c r="EF22" s="553"/>
      <c r="EG22" s="553"/>
      <c r="EH22" s="553"/>
      <c r="EI22" s="558"/>
      <c r="EJ22" s="559"/>
      <c r="EK22" s="559"/>
      <c r="EL22" s="559"/>
      <c r="EM22" s="559"/>
      <c r="EN22" s="559"/>
      <c r="EO22" s="559"/>
      <c r="EP22" s="559"/>
      <c r="EQ22" s="560"/>
    </row>
    <row r="23" spans="1:200" ht="14.25" customHeight="1" thickBot="1" x14ac:dyDescent="0.2">
      <c r="A23" s="617" t="s">
        <v>35</v>
      </c>
      <c r="B23" s="581"/>
      <c r="C23" s="632" t="s">
        <v>36</v>
      </c>
      <c r="D23" s="581"/>
      <c r="E23" s="581"/>
      <c r="F23" s="581"/>
      <c r="G23" s="632" t="s">
        <v>37</v>
      </c>
      <c r="H23" s="581"/>
      <c r="I23" s="581"/>
      <c r="J23" s="581"/>
      <c r="K23" s="639" t="s">
        <v>38</v>
      </c>
      <c r="L23" s="581"/>
      <c r="M23" s="581"/>
      <c r="N23" s="581"/>
      <c r="O23" s="581"/>
      <c r="P23" s="632" t="s">
        <v>39</v>
      </c>
      <c r="Q23" s="632"/>
      <c r="R23" s="632"/>
      <c r="S23" s="632"/>
      <c r="T23" s="632"/>
      <c r="U23" s="632"/>
      <c r="V23" s="632"/>
      <c r="W23" s="642" t="s">
        <v>453</v>
      </c>
      <c r="X23" s="315"/>
      <c r="Y23" s="315"/>
      <c r="Z23" s="315"/>
      <c r="AA23" s="315"/>
      <c r="AB23" s="315"/>
      <c r="AC23" s="315"/>
      <c r="AD23" s="315"/>
      <c r="AE23" s="316"/>
      <c r="AF23" s="632" t="s">
        <v>40</v>
      </c>
      <c r="AG23" s="632"/>
      <c r="AH23" s="632"/>
      <c r="AI23" s="632"/>
      <c r="AJ23" s="632"/>
      <c r="AK23" s="632"/>
      <c r="AL23" s="632"/>
      <c r="AM23" s="632"/>
      <c r="AN23" s="632"/>
      <c r="AO23" s="632" t="s">
        <v>41</v>
      </c>
      <c r="AP23" s="632"/>
      <c r="AQ23" s="632" t="s">
        <v>42</v>
      </c>
      <c r="AR23" s="632"/>
      <c r="AS23" s="632"/>
      <c r="AT23" s="632"/>
      <c r="AU23" s="632"/>
      <c r="AV23" s="632"/>
      <c r="AW23" s="632"/>
      <c r="AX23" s="642" t="s">
        <v>246</v>
      </c>
      <c r="AY23" s="316"/>
      <c r="AZ23" s="348" t="s">
        <v>202</v>
      </c>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50"/>
      <c r="CN23" s="29"/>
      <c r="CO23" s="29"/>
      <c r="CP23" s="554"/>
      <c r="CQ23" s="554"/>
      <c r="CR23" s="554"/>
      <c r="CS23" s="554"/>
      <c r="CT23" s="554"/>
      <c r="CU23" s="554"/>
      <c r="CV23" s="554"/>
      <c r="CW23" s="554"/>
      <c r="CX23" s="561"/>
      <c r="CY23" s="562"/>
      <c r="CZ23" s="562"/>
      <c r="DA23" s="562"/>
      <c r="DB23" s="562"/>
      <c r="DC23" s="562"/>
      <c r="DD23" s="562"/>
      <c r="DE23" s="563"/>
      <c r="DH23" s="554"/>
      <c r="DI23" s="554"/>
      <c r="DJ23" s="554"/>
      <c r="DK23" s="554"/>
      <c r="DL23" s="554"/>
      <c r="DM23" s="554"/>
      <c r="DN23" s="554"/>
      <c r="DO23" s="554"/>
      <c r="DP23" s="554"/>
      <c r="DQ23" s="561"/>
      <c r="DR23" s="562"/>
      <c r="DS23" s="562"/>
      <c r="DT23" s="562"/>
      <c r="DU23" s="562"/>
      <c r="DV23" s="562"/>
      <c r="DW23" s="562"/>
      <c r="DX23" s="562"/>
      <c r="DY23" s="563"/>
      <c r="DZ23" s="554"/>
      <c r="EA23" s="554"/>
      <c r="EB23" s="554"/>
      <c r="EC23" s="554"/>
      <c r="ED23" s="554"/>
      <c r="EE23" s="554"/>
      <c r="EF23" s="554"/>
      <c r="EG23" s="554"/>
      <c r="EH23" s="554"/>
      <c r="EI23" s="561"/>
      <c r="EJ23" s="562"/>
      <c r="EK23" s="562"/>
      <c r="EL23" s="562"/>
      <c r="EM23" s="562"/>
      <c r="EN23" s="562"/>
      <c r="EO23" s="562"/>
      <c r="EP23" s="562"/>
      <c r="EQ23" s="563"/>
    </row>
    <row r="24" spans="1:200" ht="14.25" customHeight="1" thickTop="1" x14ac:dyDescent="0.15">
      <c r="A24" s="618"/>
      <c r="B24" s="587"/>
      <c r="C24" s="519"/>
      <c r="D24" s="587"/>
      <c r="E24" s="587"/>
      <c r="F24" s="587"/>
      <c r="G24" s="519"/>
      <c r="H24" s="587"/>
      <c r="I24" s="587"/>
      <c r="J24" s="587"/>
      <c r="K24" s="640"/>
      <c r="L24" s="587"/>
      <c r="M24" s="587"/>
      <c r="N24" s="587"/>
      <c r="O24" s="587"/>
      <c r="P24" s="519"/>
      <c r="Q24" s="519"/>
      <c r="R24" s="519"/>
      <c r="S24" s="519"/>
      <c r="T24" s="519"/>
      <c r="U24" s="519"/>
      <c r="V24" s="519"/>
      <c r="W24" s="317"/>
      <c r="X24" s="318"/>
      <c r="Y24" s="318"/>
      <c r="Z24" s="318"/>
      <c r="AA24" s="318"/>
      <c r="AB24" s="318"/>
      <c r="AC24" s="318"/>
      <c r="AD24" s="318"/>
      <c r="AE24" s="319"/>
      <c r="AF24" s="519"/>
      <c r="AG24" s="519"/>
      <c r="AH24" s="519"/>
      <c r="AI24" s="519"/>
      <c r="AJ24" s="519"/>
      <c r="AK24" s="519"/>
      <c r="AL24" s="519"/>
      <c r="AM24" s="519"/>
      <c r="AN24" s="519"/>
      <c r="AO24" s="519"/>
      <c r="AP24" s="519"/>
      <c r="AQ24" s="519" t="s">
        <v>43</v>
      </c>
      <c r="AR24" s="519"/>
      <c r="AS24" s="519"/>
      <c r="AT24" s="519" t="s">
        <v>44</v>
      </c>
      <c r="AU24" s="519"/>
      <c r="AV24" s="519" t="s">
        <v>45</v>
      </c>
      <c r="AW24" s="519"/>
      <c r="AX24" s="317"/>
      <c r="AY24" s="319"/>
      <c r="AZ24" s="290" t="s">
        <v>343</v>
      </c>
      <c r="BA24" s="291"/>
      <c r="BB24" s="291"/>
      <c r="BC24" s="292"/>
      <c r="BD24" s="290" t="s">
        <v>204</v>
      </c>
      <c r="BE24" s="291"/>
      <c r="BF24" s="291"/>
      <c r="BG24" s="292"/>
      <c r="BH24" s="290" t="s">
        <v>205</v>
      </c>
      <c r="BI24" s="291"/>
      <c r="BJ24" s="291"/>
      <c r="BK24" s="291"/>
      <c r="BL24" s="291"/>
      <c r="BM24" s="291"/>
      <c r="BN24" s="291"/>
      <c r="BO24" s="292"/>
      <c r="BP24" s="600" t="s">
        <v>498</v>
      </c>
      <c r="BQ24" s="291"/>
      <c r="BR24" s="291"/>
      <c r="BS24" s="291"/>
      <c r="BT24" s="291"/>
      <c r="BU24" s="291"/>
      <c r="BV24" s="291"/>
      <c r="BW24" s="292"/>
      <c r="BX24" s="290" t="s">
        <v>206</v>
      </c>
      <c r="BY24" s="291"/>
      <c r="BZ24" s="291"/>
      <c r="CA24" s="291"/>
      <c r="CB24" s="291"/>
      <c r="CC24" s="291"/>
      <c r="CD24" s="291"/>
      <c r="CE24" s="292"/>
      <c r="CF24" s="737" t="s">
        <v>427</v>
      </c>
      <c r="CG24" s="738"/>
      <c r="CH24" s="738"/>
      <c r="CI24" s="739"/>
      <c r="CJ24" s="502" t="s">
        <v>505</v>
      </c>
      <c r="CK24" s="503"/>
      <c r="CL24" s="503"/>
      <c r="CM24" s="504"/>
      <c r="CN24" s="29"/>
      <c r="CO24" s="29"/>
      <c r="CP24" s="102">
        <v>1</v>
      </c>
      <c r="CQ24" s="728" t="str">
        <f>IFERROR(VLOOKUP(CP24,WORK!$A$3:$B$72,2,FALSE)," ")</f>
        <v xml:space="preserve"> </v>
      </c>
      <c r="CR24" s="729"/>
      <c r="CS24" s="729"/>
      <c r="CT24" s="729"/>
      <c r="CU24" s="729"/>
      <c r="CV24" s="729"/>
      <c r="CW24" s="730"/>
      <c r="CX24" s="96">
        <v>1</v>
      </c>
      <c r="CY24" s="751" t="str">
        <f>IFERROR(VLOOKUP(CX24,WORK!$D$3:$E$72,2,FALSE)," ")</f>
        <v xml:space="preserve"> </v>
      </c>
      <c r="CZ24" s="752"/>
      <c r="DA24" s="752"/>
      <c r="DB24" s="752"/>
      <c r="DC24" s="752"/>
      <c r="DD24" s="752"/>
      <c r="DE24" s="753"/>
      <c r="DH24" s="700">
        <v>1</v>
      </c>
      <c r="DI24" s="701"/>
      <c r="DJ24" s="539" t="str">
        <f>IFERROR(VLOOKUP(DH24,WORK!$G$3:$H$72,2,FALSE)," ")</f>
        <v xml:space="preserve"> </v>
      </c>
      <c r="DK24" s="540"/>
      <c r="DL24" s="540"/>
      <c r="DM24" s="540"/>
      <c r="DN24" s="540"/>
      <c r="DO24" s="540"/>
      <c r="DP24" s="541"/>
      <c r="DQ24" s="700">
        <v>1</v>
      </c>
      <c r="DR24" s="701"/>
      <c r="DS24" s="564" t="str">
        <f>IFERROR(VLOOKUP(DQ24,WORK!$J$3:$K$72,2,FALSE)," ")</f>
        <v xml:space="preserve"> </v>
      </c>
      <c r="DT24" s="564"/>
      <c r="DU24" s="564"/>
      <c r="DV24" s="564"/>
      <c r="DW24" s="564"/>
      <c r="DX24" s="564"/>
      <c r="DY24" s="565"/>
      <c r="DZ24" s="67">
        <v>1</v>
      </c>
      <c r="EA24" s="33">
        <v>1</v>
      </c>
      <c r="EB24" s="539" t="str">
        <f>IFERROR(VLOOKUP(DZ24&amp;EA24,WORK!$O$3:$P$72,2,FALSE)," ")</f>
        <v xml:space="preserve"> </v>
      </c>
      <c r="EC24" s="540"/>
      <c r="ED24" s="540"/>
      <c r="EE24" s="540"/>
      <c r="EF24" s="540"/>
      <c r="EG24" s="540"/>
      <c r="EH24" s="541"/>
      <c r="EI24" s="67">
        <v>1</v>
      </c>
      <c r="EJ24" s="33">
        <v>1</v>
      </c>
      <c r="EK24" s="564" t="str">
        <f>IFERROR(VLOOKUP(EI24&amp;EJ24,WORK!$T$3:$U$72,2,FALSE)," ")</f>
        <v xml:space="preserve"> </v>
      </c>
      <c r="EL24" s="564"/>
      <c r="EM24" s="564"/>
      <c r="EN24" s="564"/>
      <c r="EO24" s="564"/>
      <c r="EP24" s="564"/>
      <c r="EQ24" s="565"/>
    </row>
    <row r="25" spans="1:200" x14ac:dyDescent="0.15">
      <c r="A25" s="619"/>
      <c r="B25" s="578"/>
      <c r="C25" s="633"/>
      <c r="D25" s="578"/>
      <c r="E25" s="578"/>
      <c r="F25" s="578"/>
      <c r="G25" s="633"/>
      <c r="H25" s="578"/>
      <c r="I25" s="578"/>
      <c r="J25" s="578"/>
      <c r="K25" s="641"/>
      <c r="L25" s="578"/>
      <c r="M25" s="578"/>
      <c r="N25" s="578"/>
      <c r="O25" s="578"/>
      <c r="P25" s="633"/>
      <c r="Q25" s="633"/>
      <c r="R25" s="633"/>
      <c r="S25" s="633"/>
      <c r="T25" s="633"/>
      <c r="U25" s="633"/>
      <c r="V25" s="633"/>
      <c r="W25" s="317"/>
      <c r="X25" s="318"/>
      <c r="Y25" s="318"/>
      <c r="Z25" s="318"/>
      <c r="AA25" s="318"/>
      <c r="AB25" s="318"/>
      <c r="AC25" s="318"/>
      <c r="AD25" s="318"/>
      <c r="AE25" s="319"/>
      <c r="AF25" s="633"/>
      <c r="AG25" s="633"/>
      <c r="AH25" s="633"/>
      <c r="AI25" s="633"/>
      <c r="AJ25" s="633"/>
      <c r="AK25" s="633"/>
      <c r="AL25" s="633"/>
      <c r="AM25" s="633"/>
      <c r="AN25" s="633"/>
      <c r="AO25" s="633"/>
      <c r="AP25" s="633"/>
      <c r="AQ25" s="633"/>
      <c r="AR25" s="633"/>
      <c r="AS25" s="633"/>
      <c r="AT25" s="633"/>
      <c r="AU25" s="633"/>
      <c r="AV25" s="633"/>
      <c r="AW25" s="633"/>
      <c r="AX25" s="317"/>
      <c r="AY25" s="319"/>
      <c r="AZ25" s="324" t="s">
        <v>482</v>
      </c>
      <c r="BA25" s="343"/>
      <c r="BB25" s="324" t="s">
        <v>483</v>
      </c>
      <c r="BC25" s="343"/>
      <c r="BD25" s="324" t="s">
        <v>482</v>
      </c>
      <c r="BE25" s="326"/>
      <c r="BF25" s="324" t="s">
        <v>483</v>
      </c>
      <c r="BG25" s="326"/>
      <c r="BH25" s="324" t="s">
        <v>482</v>
      </c>
      <c r="BI25" s="325"/>
      <c r="BJ25" s="325"/>
      <c r="BK25" s="326"/>
      <c r="BL25" s="324" t="s">
        <v>483</v>
      </c>
      <c r="BM25" s="325"/>
      <c r="BN25" s="325"/>
      <c r="BO25" s="326"/>
      <c r="BP25" s="325" t="s">
        <v>482</v>
      </c>
      <c r="BQ25" s="325"/>
      <c r="BR25" s="325"/>
      <c r="BS25" s="326"/>
      <c r="BT25" s="324" t="s">
        <v>483</v>
      </c>
      <c r="BU25" s="325"/>
      <c r="BV25" s="325"/>
      <c r="BW25" s="326"/>
      <c r="BX25" s="324" t="s">
        <v>482</v>
      </c>
      <c r="BY25" s="325"/>
      <c r="BZ25" s="325"/>
      <c r="CA25" s="326"/>
      <c r="CB25" s="324" t="s">
        <v>483</v>
      </c>
      <c r="CC25" s="325"/>
      <c r="CD25" s="325"/>
      <c r="CE25" s="326"/>
      <c r="CF25" s="740"/>
      <c r="CG25" s="741"/>
      <c r="CH25" s="741"/>
      <c r="CI25" s="742"/>
      <c r="CJ25" s="505"/>
      <c r="CK25" s="505"/>
      <c r="CL25" s="505"/>
      <c r="CM25" s="506"/>
      <c r="CN25" s="29"/>
      <c r="CO25" s="29"/>
      <c r="CP25" s="101">
        <v>2</v>
      </c>
      <c r="CQ25" s="704" t="str">
        <f>IFERROR(VLOOKUP(CP25,WORK!$A$3:$B$72,2,FALSE)," ")</f>
        <v xml:space="preserve"> </v>
      </c>
      <c r="CR25" s="705"/>
      <c r="CS25" s="705"/>
      <c r="CT25" s="705"/>
      <c r="CU25" s="705"/>
      <c r="CV25" s="705"/>
      <c r="CW25" s="706"/>
      <c r="CX25" s="97">
        <v>2</v>
      </c>
      <c r="CY25" s="704" t="str">
        <f>IFERROR(VLOOKUP(CX25,WORK!$D$3:$E$72,2,FALSE)," ")</f>
        <v xml:space="preserve"> </v>
      </c>
      <c r="CZ25" s="705"/>
      <c r="DA25" s="705"/>
      <c r="DB25" s="705"/>
      <c r="DC25" s="705"/>
      <c r="DD25" s="705"/>
      <c r="DE25" s="706"/>
      <c r="DH25" s="574">
        <v>2</v>
      </c>
      <c r="DI25" s="509"/>
      <c r="DJ25" s="533" t="str">
        <f>IFERROR(VLOOKUP(DH25,WORK!$G$3:$H$72,2,FALSE)," ")</f>
        <v xml:space="preserve"> </v>
      </c>
      <c r="DK25" s="534"/>
      <c r="DL25" s="534"/>
      <c r="DM25" s="534"/>
      <c r="DN25" s="534"/>
      <c r="DO25" s="534"/>
      <c r="DP25" s="535"/>
      <c r="DQ25" s="574">
        <v>2</v>
      </c>
      <c r="DR25" s="509"/>
      <c r="DS25" s="531" t="str">
        <f>IFERROR(VLOOKUP(DQ25,WORK!$J$3:$K$72,2,FALSE)," ")</f>
        <v xml:space="preserve"> </v>
      </c>
      <c r="DT25" s="531"/>
      <c r="DU25" s="531"/>
      <c r="DV25" s="531"/>
      <c r="DW25" s="531"/>
      <c r="DX25" s="531"/>
      <c r="DY25" s="532"/>
      <c r="DZ25" s="73">
        <v>1</v>
      </c>
      <c r="EA25" s="90">
        <v>2</v>
      </c>
      <c r="EB25" s="533" t="str">
        <f>IFERROR(VLOOKUP(DZ25&amp;EA25,WORK!$O$3:$P$72,2,FALSE)," ")</f>
        <v xml:space="preserve"> </v>
      </c>
      <c r="EC25" s="534"/>
      <c r="ED25" s="534"/>
      <c r="EE25" s="534"/>
      <c r="EF25" s="534"/>
      <c r="EG25" s="534"/>
      <c r="EH25" s="535"/>
      <c r="EI25" s="73">
        <v>1</v>
      </c>
      <c r="EJ25" s="90">
        <v>2</v>
      </c>
      <c r="EK25" s="531" t="str">
        <f>IFERROR(VLOOKUP(EI25&amp;EJ25,WORK!$T$3:$U$72,2,FALSE)," ")</f>
        <v xml:space="preserve"> </v>
      </c>
      <c r="EL25" s="531"/>
      <c r="EM25" s="531"/>
      <c r="EN25" s="531"/>
      <c r="EO25" s="531"/>
      <c r="EP25" s="531"/>
      <c r="EQ25" s="532"/>
    </row>
    <row r="26" spans="1:200" ht="14.25" thickBot="1" x14ac:dyDescent="0.2">
      <c r="A26" s="620"/>
      <c r="B26" s="621"/>
      <c r="C26" s="621"/>
      <c r="D26" s="621"/>
      <c r="E26" s="621"/>
      <c r="F26" s="621"/>
      <c r="G26" s="621"/>
      <c r="H26" s="621"/>
      <c r="I26" s="621"/>
      <c r="J26" s="621"/>
      <c r="K26" s="621"/>
      <c r="L26" s="621"/>
      <c r="M26" s="621"/>
      <c r="N26" s="621"/>
      <c r="O26" s="621"/>
      <c r="P26" s="296"/>
      <c r="Q26" s="296"/>
      <c r="R26" s="296"/>
      <c r="S26" s="296"/>
      <c r="T26" s="296"/>
      <c r="U26" s="296"/>
      <c r="V26" s="296"/>
      <c r="W26" s="320"/>
      <c r="X26" s="321"/>
      <c r="Y26" s="321"/>
      <c r="Z26" s="321"/>
      <c r="AA26" s="321"/>
      <c r="AB26" s="321"/>
      <c r="AC26" s="321"/>
      <c r="AD26" s="321"/>
      <c r="AE26" s="322"/>
      <c r="AF26" s="296"/>
      <c r="AG26" s="296"/>
      <c r="AH26" s="296"/>
      <c r="AI26" s="296"/>
      <c r="AJ26" s="296"/>
      <c r="AK26" s="296"/>
      <c r="AL26" s="296"/>
      <c r="AM26" s="296"/>
      <c r="AN26" s="296"/>
      <c r="AO26" s="296"/>
      <c r="AP26" s="296"/>
      <c r="AQ26" s="296"/>
      <c r="AR26" s="296"/>
      <c r="AS26" s="296"/>
      <c r="AT26" s="296"/>
      <c r="AU26" s="296"/>
      <c r="AV26" s="296"/>
      <c r="AW26" s="296"/>
      <c r="AX26" s="320"/>
      <c r="AY26" s="322"/>
      <c r="AZ26" s="293" t="s">
        <v>12</v>
      </c>
      <c r="BA26" s="333"/>
      <c r="BB26" s="293" t="s">
        <v>12</v>
      </c>
      <c r="BC26" s="333"/>
      <c r="BD26" s="293" t="s">
        <v>12</v>
      </c>
      <c r="BE26" s="333"/>
      <c r="BF26" s="293" t="s">
        <v>12</v>
      </c>
      <c r="BG26" s="333"/>
      <c r="BH26" s="295" t="s">
        <v>13</v>
      </c>
      <c r="BI26" s="296"/>
      <c r="BJ26" s="293" t="s">
        <v>12</v>
      </c>
      <c r="BK26" s="328"/>
      <c r="BL26" s="295" t="s">
        <v>13</v>
      </c>
      <c r="BM26" s="296"/>
      <c r="BN26" s="293" t="s">
        <v>12</v>
      </c>
      <c r="BO26" s="328"/>
      <c r="BP26" s="333" t="s">
        <v>13</v>
      </c>
      <c r="BQ26" s="296"/>
      <c r="BR26" s="293" t="s">
        <v>12</v>
      </c>
      <c r="BS26" s="328"/>
      <c r="BT26" s="295" t="s">
        <v>13</v>
      </c>
      <c r="BU26" s="296"/>
      <c r="BV26" s="293" t="s">
        <v>12</v>
      </c>
      <c r="BW26" s="328"/>
      <c r="BX26" s="295" t="s">
        <v>13</v>
      </c>
      <c r="BY26" s="296"/>
      <c r="BZ26" s="293" t="s">
        <v>12</v>
      </c>
      <c r="CA26" s="294"/>
      <c r="CB26" s="295" t="s">
        <v>13</v>
      </c>
      <c r="CC26" s="296"/>
      <c r="CD26" s="293" t="s">
        <v>12</v>
      </c>
      <c r="CE26" s="294"/>
      <c r="CF26" s="460" t="s">
        <v>13</v>
      </c>
      <c r="CG26" s="298"/>
      <c r="CH26" s="295" t="s">
        <v>12</v>
      </c>
      <c r="CI26" s="296"/>
      <c r="CJ26" s="297" t="s">
        <v>13</v>
      </c>
      <c r="CK26" s="298"/>
      <c r="CL26" s="295" t="s">
        <v>12</v>
      </c>
      <c r="CM26" s="299"/>
      <c r="CN26" s="29"/>
      <c r="CO26" s="29"/>
      <c r="CP26" s="101">
        <v>3</v>
      </c>
      <c r="CQ26" s="704" t="str">
        <f>IFERROR(VLOOKUP(CP26,WORK!$A$3:$B$72,2,FALSE)," ")</f>
        <v xml:space="preserve"> </v>
      </c>
      <c r="CR26" s="705"/>
      <c r="CS26" s="705"/>
      <c r="CT26" s="705"/>
      <c r="CU26" s="705"/>
      <c r="CV26" s="705"/>
      <c r="CW26" s="706"/>
      <c r="CX26" s="97">
        <v>3</v>
      </c>
      <c r="CY26" s="704" t="str">
        <f>IFERROR(VLOOKUP(CX26,WORK!$D$3:$E$72,2,FALSE)," ")</f>
        <v xml:space="preserve"> </v>
      </c>
      <c r="CZ26" s="705"/>
      <c r="DA26" s="705"/>
      <c r="DB26" s="705"/>
      <c r="DC26" s="705"/>
      <c r="DD26" s="705"/>
      <c r="DE26" s="706"/>
      <c r="DH26" s="574">
        <v>3</v>
      </c>
      <c r="DI26" s="509"/>
      <c r="DJ26" s="533" t="str">
        <f>IFERROR(VLOOKUP(DH26,WORK!$G$3:$H$72,2,FALSE)," ")</f>
        <v xml:space="preserve"> </v>
      </c>
      <c r="DK26" s="534"/>
      <c r="DL26" s="534"/>
      <c r="DM26" s="534"/>
      <c r="DN26" s="534"/>
      <c r="DO26" s="534"/>
      <c r="DP26" s="535"/>
      <c r="DQ26" s="574">
        <v>3</v>
      </c>
      <c r="DR26" s="509"/>
      <c r="DS26" s="531" t="str">
        <f>IFERROR(VLOOKUP(DQ26,WORK!$J$3:$K$72,2,FALSE)," ")</f>
        <v xml:space="preserve"> </v>
      </c>
      <c r="DT26" s="531"/>
      <c r="DU26" s="531"/>
      <c r="DV26" s="531"/>
      <c r="DW26" s="531"/>
      <c r="DX26" s="531"/>
      <c r="DY26" s="532"/>
      <c r="DZ26" s="68">
        <v>1</v>
      </c>
      <c r="EA26" s="31" t="s">
        <v>192</v>
      </c>
      <c r="EB26" s="566" t="str">
        <f>IFERROR(VLOOKUP(DZ26&amp;EA26,WORK!$O$3:$P$72,2,FALSE)," ")</f>
        <v xml:space="preserve"> </v>
      </c>
      <c r="EC26" s="567"/>
      <c r="ED26" s="567"/>
      <c r="EE26" s="567"/>
      <c r="EF26" s="567"/>
      <c r="EG26" s="567"/>
      <c r="EH26" s="568"/>
      <c r="EI26" s="68">
        <v>1</v>
      </c>
      <c r="EJ26" s="31" t="s">
        <v>192</v>
      </c>
      <c r="EK26" s="531" t="str">
        <f>IFERROR(VLOOKUP(EI26&amp;EJ26,WORK!$T$3:$U$72,2,FALSE)," ")</f>
        <v xml:space="preserve"> </v>
      </c>
      <c r="EL26" s="531"/>
      <c r="EM26" s="531"/>
      <c r="EN26" s="531"/>
      <c r="EO26" s="531"/>
      <c r="EP26" s="531"/>
      <c r="EQ26" s="532"/>
    </row>
    <row r="27" spans="1:200" ht="14.25" thickTop="1" x14ac:dyDescent="0.15">
      <c r="A27" s="622">
        <v>1</v>
      </c>
      <c r="B27" s="623"/>
      <c r="C27" s="627">
        <f>入力シート!C27</f>
        <v>0</v>
      </c>
      <c r="D27" s="628"/>
      <c r="E27" s="628"/>
      <c r="F27" s="628"/>
      <c r="G27" s="629">
        <f>入力シート!G27</f>
        <v>0</v>
      </c>
      <c r="H27" s="628"/>
      <c r="I27" s="628"/>
      <c r="J27" s="628"/>
      <c r="K27" s="629">
        <f>入力シート!K27</f>
        <v>0</v>
      </c>
      <c r="L27" s="628"/>
      <c r="M27" s="628"/>
      <c r="N27" s="628"/>
      <c r="O27" s="630"/>
      <c r="P27" s="631">
        <f>入力シート!P27</f>
        <v>0</v>
      </c>
      <c r="Q27" s="625"/>
      <c r="R27" s="625"/>
      <c r="S27" s="625"/>
      <c r="T27" s="625"/>
      <c r="U27" s="625"/>
      <c r="V27" s="625"/>
      <c r="W27" s="624">
        <f>入力シート!W27</f>
        <v>0</v>
      </c>
      <c r="X27" s="625"/>
      <c r="Y27" s="625"/>
      <c r="Z27" s="625"/>
      <c r="AA27" s="625"/>
      <c r="AB27" s="625"/>
      <c r="AC27" s="625"/>
      <c r="AD27" s="625"/>
      <c r="AE27" s="626"/>
      <c r="AF27" s="631">
        <f>入力シート!AF27</f>
        <v>0</v>
      </c>
      <c r="AG27" s="625"/>
      <c r="AH27" s="625"/>
      <c r="AI27" s="625"/>
      <c r="AJ27" s="625"/>
      <c r="AK27" s="625"/>
      <c r="AL27" s="625"/>
      <c r="AM27" s="625"/>
      <c r="AN27" s="634"/>
      <c r="AO27" s="635">
        <f>入力シート!AO27</f>
        <v>0</v>
      </c>
      <c r="AP27" s="630"/>
      <c r="AQ27" s="627">
        <f>入力シート!AQ27</f>
        <v>0</v>
      </c>
      <c r="AR27" s="628"/>
      <c r="AS27" s="628"/>
      <c r="AT27" s="629">
        <f>入力シート!AT27</f>
        <v>0</v>
      </c>
      <c r="AU27" s="628"/>
      <c r="AV27" s="629">
        <f>入力シート!AV27</f>
        <v>0</v>
      </c>
      <c r="AW27" s="630"/>
      <c r="AX27" s="694">
        <f>入力シート!AX27</f>
        <v>0</v>
      </c>
      <c r="AY27" s="695"/>
      <c r="AZ27" s="653">
        <f>入力シート!AZ27</f>
        <v>0</v>
      </c>
      <c r="BA27" s="654"/>
      <c r="BB27" s="653">
        <f>入力シート!BB27</f>
        <v>0</v>
      </c>
      <c r="BC27" s="654"/>
      <c r="BD27" s="653">
        <f>入力シート!BD27</f>
        <v>0</v>
      </c>
      <c r="BE27" s="654"/>
      <c r="BF27" s="653">
        <f>入力シート!BF27</f>
        <v>0</v>
      </c>
      <c r="BG27" s="654"/>
      <c r="BH27" s="666">
        <f>入力シート!BH27</f>
        <v>0</v>
      </c>
      <c r="BI27" s="628"/>
      <c r="BJ27" s="628">
        <f>入力シート!BJ27</f>
        <v>0</v>
      </c>
      <c r="BK27" s="630"/>
      <c r="BL27" s="652">
        <f>入力シート!BL27</f>
        <v>0</v>
      </c>
      <c r="BM27" s="628"/>
      <c r="BN27" s="628">
        <f>入力シート!BN27</f>
        <v>0</v>
      </c>
      <c r="BO27" s="630"/>
      <c r="BP27" s="652">
        <f>入力シート!BP27</f>
        <v>0</v>
      </c>
      <c r="BQ27" s="628"/>
      <c r="BR27" s="628">
        <f>入力シート!BR27</f>
        <v>0</v>
      </c>
      <c r="BS27" s="630"/>
      <c r="BT27" s="652">
        <f>入力シート!BT27</f>
        <v>0</v>
      </c>
      <c r="BU27" s="628"/>
      <c r="BV27" s="628">
        <f>入力シート!BV27</f>
        <v>0</v>
      </c>
      <c r="BW27" s="655"/>
      <c r="BX27" s="666">
        <f>入力シート!BX27</f>
        <v>0</v>
      </c>
      <c r="BY27" s="628"/>
      <c r="BZ27" s="628">
        <f>入力シート!BZ27</f>
        <v>0</v>
      </c>
      <c r="CA27" s="630"/>
      <c r="CB27" s="666">
        <f>入力シート!CB27</f>
        <v>0</v>
      </c>
      <c r="CC27" s="628"/>
      <c r="CD27" s="628">
        <f>入力シート!CD27</f>
        <v>0</v>
      </c>
      <c r="CE27" s="630"/>
      <c r="CF27" s="743">
        <f>入力シート!CF27</f>
        <v>0</v>
      </c>
      <c r="CG27" s="744"/>
      <c r="CH27" s="628">
        <f>入力シート!CH27</f>
        <v>0</v>
      </c>
      <c r="CI27" s="630"/>
      <c r="CJ27" s="745">
        <f>入力シート!CJ27</f>
        <v>0</v>
      </c>
      <c r="CK27" s="744"/>
      <c r="CL27" s="628">
        <f>入力シート!CL27</f>
        <v>0</v>
      </c>
      <c r="CM27" s="746"/>
      <c r="CN27" s="29"/>
      <c r="CO27" s="29"/>
      <c r="CP27" s="101">
        <v>4</v>
      </c>
      <c r="CQ27" s="704" t="str">
        <f>IFERROR(VLOOKUP(CP27,WORK!$A$3:$B$72,2,FALSE)," ")</f>
        <v xml:space="preserve"> </v>
      </c>
      <c r="CR27" s="705"/>
      <c r="CS27" s="705"/>
      <c r="CT27" s="705"/>
      <c r="CU27" s="705"/>
      <c r="CV27" s="705"/>
      <c r="CW27" s="706"/>
      <c r="CX27" s="97">
        <v>4</v>
      </c>
      <c r="CY27" s="704" t="str">
        <f>IFERROR(VLOOKUP(CX27,WORK!$D$3:$E$72,2,FALSE)," ")</f>
        <v xml:space="preserve"> </v>
      </c>
      <c r="CZ27" s="705"/>
      <c r="DA27" s="705"/>
      <c r="DB27" s="705"/>
      <c r="DC27" s="705"/>
      <c r="DD27" s="705"/>
      <c r="DE27" s="706"/>
      <c r="DH27" s="574">
        <v>4</v>
      </c>
      <c r="DI27" s="509"/>
      <c r="DJ27" s="533" t="str">
        <f>IFERROR(VLOOKUP(DH27,WORK!$G$3:$H$72,2,FALSE)," ")</f>
        <v xml:space="preserve"> </v>
      </c>
      <c r="DK27" s="534"/>
      <c r="DL27" s="534"/>
      <c r="DM27" s="534"/>
      <c r="DN27" s="534"/>
      <c r="DO27" s="534"/>
      <c r="DP27" s="535"/>
      <c r="DQ27" s="574">
        <v>4</v>
      </c>
      <c r="DR27" s="509"/>
      <c r="DS27" s="531" t="str">
        <f>IFERROR(VLOOKUP(DQ27,WORK!$J$3:$K$72,2,FALSE)," ")</f>
        <v xml:space="preserve"> </v>
      </c>
      <c r="DT27" s="531"/>
      <c r="DU27" s="531"/>
      <c r="DV27" s="531"/>
      <c r="DW27" s="531"/>
      <c r="DX27" s="531"/>
      <c r="DY27" s="532"/>
      <c r="DZ27" s="71">
        <v>2</v>
      </c>
      <c r="EA27" s="90">
        <v>1</v>
      </c>
      <c r="EB27" s="533" t="str">
        <f>IFERROR(VLOOKUP(DZ27&amp;EA27,WORK!$O$3:$P$72,2,FALSE)," ")</f>
        <v xml:space="preserve"> </v>
      </c>
      <c r="EC27" s="534"/>
      <c r="ED27" s="534"/>
      <c r="EE27" s="534"/>
      <c r="EF27" s="534"/>
      <c r="EG27" s="534"/>
      <c r="EH27" s="535"/>
      <c r="EI27" s="71">
        <v>2</v>
      </c>
      <c r="EJ27" s="90">
        <v>1</v>
      </c>
      <c r="EK27" s="531" t="str">
        <f>IFERROR(VLOOKUP(EI27&amp;EJ27,WORK!$T$3:$U$72,2,FALSE)," ")</f>
        <v xml:space="preserve"> </v>
      </c>
      <c r="EL27" s="531"/>
      <c r="EM27" s="531"/>
      <c r="EN27" s="531"/>
      <c r="EO27" s="531"/>
      <c r="EP27" s="531"/>
      <c r="EQ27" s="532"/>
    </row>
    <row r="28" spans="1:200" x14ac:dyDescent="0.15">
      <c r="A28" s="669">
        <v>2</v>
      </c>
      <c r="B28" s="670"/>
      <c r="C28" s="649">
        <f>入力シート!C28</f>
        <v>0</v>
      </c>
      <c r="D28" s="570"/>
      <c r="E28" s="570"/>
      <c r="F28" s="570"/>
      <c r="G28" s="667">
        <f>入力シート!G28</f>
        <v>0</v>
      </c>
      <c r="H28" s="570"/>
      <c r="I28" s="570"/>
      <c r="J28" s="570"/>
      <c r="K28" s="667">
        <f>入力シート!K28</f>
        <v>0</v>
      </c>
      <c r="L28" s="570"/>
      <c r="M28" s="570"/>
      <c r="N28" s="570"/>
      <c r="O28" s="571"/>
      <c r="P28" s="646">
        <f>入力シート!P28</f>
        <v>0</v>
      </c>
      <c r="Q28" s="647"/>
      <c r="R28" s="647"/>
      <c r="S28" s="647"/>
      <c r="T28" s="647"/>
      <c r="U28" s="647"/>
      <c r="V28" s="647"/>
      <c r="W28" s="643">
        <f>入力シート!W28</f>
        <v>0</v>
      </c>
      <c r="X28" s="644"/>
      <c r="Y28" s="644"/>
      <c r="Z28" s="644"/>
      <c r="AA28" s="644"/>
      <c r="AB28" s="644"/>
      <c r="AC28" s="644"/>
      <c r="AD28" s="644"/>
      <c r="AE28" s="645"/>
      <c r="AF28" s="646">
        <f>入力シート!AF28</f>
        <v>0</v>
      </c>
      <c r="AG28" s="647"/>
      <c r="AH28" s="647"/>
      <c r="AI28" s="647"/>
      <c r="AJ28" s="647"/>
      <c r="AK28" s="647"/>
      <c r="AL28" s="647"/>
      <c r="AM28" s="647"/>
      <c r="AN28" s="648"/>
      <c r="AO28" s="668">
        <f>入力シート!AO28</f>
        <v>0</v>
      </c>
      <c r="AP28" s="571"/>
      <c r="AQ28" s="649">
        <f>入力シート!AQ28</f>
        <v>0</v>
      </c>
      <c r="AR28" s="570"/>
      <c r="AS28" s="570"/>
      <c r="AT28" s="667">
        <f>入力シート!AT28</f>
        <v>0</v>
      </c>
      <c r="AU28" s="570"/>
      <c r="AV28" s="667">
        <f>入力シート!AV28</f>
        <v>0</v>
      </c>
      <c r="AW28" s="571"/>
      <c r="AX28" s="662">
        <f>入力シート!AX28</f>
        <v>0</v>
      </c>
      <c r="AY28" s="663"/>
      <c r="AZ28" s="650">
        <f>入力シート!AZ28</f>
        <v>0</v>
      </c>
      <c r="BA28" s="651"/>
      <c r="BB28" s="650">
        <f>入力シート!BB28</f>
        <v>0</v>
      </c>
      <c r="BC28" s="651"/>
      <c r="BD28" s="650">
        <f>入力シート!BD28</f>
        <v>0</v>
      </c>
      <c r="BE28" s="651"/>
      <c r="BF28" s="650">
        <f>入力シート!BF28</f>
        <v>0</v>
      </c>
      <c r="BG28" s="651"/>
      <c r="BH28" s="573">
        <f>入力シート!BH28</f>
        <v>0</v>
      </c>
      <c r="BI28" s="570"/>
      <c r="BJ28" s="570">
        <f>入力シート!BJ28</f>
        <v>0</v>
      </c>
      <c r="BK28" s="571"/>
      <c r="BL28" s="569">
        <f>入力シート!BL28</f>
        <v>0</v>
      </c>
      <c r="BM28" s="570"/>
      <c r="BN28" s="570">
        <f>入力シート!BN28</f>
        <v>0</v>
      </c>
      <c r="BO28" s="571"/>
      <c r="BP28" s="569">
        <f>入力シート!BP28</f>
        <v>0</v>
      </c>
      <c r="BQ28" s="570"/>
      <c r="BR28" s="570">
        <f>入力シート!BR28</f>
        <v>0</v>
      </c>
      <c r="BS28" s="571"/>
      <c r="BT28" s="569">
        <f>入力シート!BT28</f>
        <v>0</v>
      </c>
      <c r="BU28" s="570"/>
      <c r="BV28" s="570">
        <f>入力シート!BV28</f>
        <v>0</v>
      </c>
      <c r="BW28" s="572"/>
      <c r="BX28" s="573">
        <f>入力シート!BX28</f>
        <v>0</v>
      </c>
      <c r="BY28" s="570"/>
      <c r="BZ28" s="570">
        <f>入力シート!BZ28</f>
        <v>0</v>
      </c>
      <c r="CA28" s="571"/>
      <c r="CB28" s="573">
        <f>入力シート!CB28</f>
        <v>0</v>
      </c>
      <c r="CC28" s="570"/>
      <c r="CD28" s="570">
        <f>入力シート!CD28</f>
        <v>0</v>
      </c>
      <c r="CE28" s="571"/>
      <c r="CF28" s="677">
        <f>入力シート!CF28</f>
        <v>0</v>
      </c>
      <c r="CG28" s="675"/>
      <c r="CH28" s="570">
        <f>入力シート!CH28</f>
        <v>0</v>
      </c>
      <c r="CI28" s="571"/>
      <c r="CJ28" s="674">
        <f>入力シート!CJ28</f>
        <v>0</v>
      </c>
      <c r="CK28" s="675"/>
      <c r="CL28" s="570">
        <f>入力シート!CL28</f>
        <v>0</v>
      </c>
      <c r="CM28" s="676"/>
      <c r="CN28" s="29"/>
      <c r="CO28" s="29"/>
      <c r="CP28" s="101">
        <v>5</v>
      </c>
      <c r="CQ28" s="704" t="str">
        <f>IFERROR(VLOOKUP(CP28,WORK!$A$3:$B$72,2,FALSE)," ")</f>
        <v xml:space="preserve"> </v>
      </c>
      <c r="CR28" s="705"/>
      <c r="CS28" s="705"/>
      <c r="CT28" s="705"/>
      <c r="CU28" s="705"/>
      <c r="CV28" s="705"/>
      <c r="CW28" s="706"/>
      <c r="CX28" s="97">
        <v>5</v>
      </c>
      <c r="CY28" s="704" t="str">
        <f>IFERROR(VLOOKUP(CX28,WORK!$D$3:$E$72,2,FALSE)," ")</f>
        <v xml:space="preserve"> </v>
      </c>
      <c r="CZ28" s="705"/>
      <c r="DA28" s="705"/>
      <c r="DB28" s="705"/>
      <c r="DC28" s="705"/>
      <c r="DD28" s="705"/>
      <c r="DE28" s="706"/>
      <c r="DH28" s="574">
        <v>5</v>
      </c>
      <c r="DI28" s="509"/>
      <c r="DJ28" s="533" t="str">
        <f>IFERROR(VLOOKUP(DH28,WORK!$G$3:$H$72,2,FALSE)," ")</f>
        <v xml:space="preserve"> </v>
      </c>
      <c r="DK28" s="534"/>
      <c r="DL28" s="534"/>
      <c r="DM28" s="534"/>
      <c r="DN28" s="534"/>
      <c r="DO28" s="534"/>
      <c r="DP28" s="535"/>
      <c r="DQ28" s="574">
        <v>5</v>
      </c>
      <c r="DR28" s="509"/>
      <c r="DS28" s="531" t="str">
        <f>IFERROR(VLOOKUP(DQ28,WORK!$J$3:$K$72,2,FALSE)," ")</f>
        <v xml:space="preserve"> </v>
      </c>
      <c r="DT28" s="531"/>
      <c r="DU28" s="531"/>
      <c r="DV28" s="531"/>
      <c r="DW28" s="531"/>
      <c r="DX28" s="531"/>
      <c r="DY28" s="532"/>
      <c r="DZ28" s="73">
        <v>2</v>
      </c>
      <c r="EA28" s="90">
        <v>2</v>
      </c>
      <c r="EB28" s="533" t="str">
        <f>IFERROR(VLOOKUP(DZ28&amp;EA28,WORK!$O$3:$P$72,2,FALSE)," ")</f>
        <v xml:space="preserve"> </v>
      </c>
      <c r="EC28" s="534"/>
      <c r="ED28" s="534"/>
      <c r="EE28" s="534"/>
      <c r="EF28" s="534"/>
      <c r="EG28" s="534"/>
      <c r="EH28" s="535"/>
      <c r="EI28" s="73">
        <v>2</v>
      </c>
      <c r="EJ28" s="90">
        <v>2</v>
      </c>
      <c r="EK28" s="531" t="str">
        <f>IFERROR(VLOOKUP(EI28&amp;EJ28,WORK!$T$3:$U$72,2,FALSE)," ")</f>
        <v xml:space="preserve"> </v>
      </c>
      <c r="EL28" s="531"/>
      <c r="EM28" s="531"/>
      <c r="EN28" s="531"/>
      <c r="EO28" s="531"/>
      <c r="EP28" s="531"/>
      <c r="EQ28" s="532"/>
    </row>
    <row r="29" spans="1:200" x14ac:dyDescent="0.15">
      <c r="A29" s="669">
        <v>3</v>
      </c>
      <c r="B29" s="670"/>
      <c r="C29" s="649">
        <f>入力シート!C29</f>
        <v>0</v>
      </c>
      <c r="D29" s="570"/>
      <c r="E29" s="570"/>
      <c r="F29" s="570"/>
      <c r="G29" s="667">
        <f>入力シート!G29</f>
        <v>0</v>
      </c>
      <c r="H29" s="570"/>
      <c r="I29" s="570"/>
      <c r="J29" s="570"/>
      <c r="K29" s="667">
        <f>入力シート!K29</f>
        <v>0</v>
      </c>
      <c r="L29" s="570"/>
      <c r="M29" s="570"/>
      <c r="N29" s="570"/>
      <c r="O29" s="571"/>
      <c r="P29" s="646">
        <f>入力シート!P29</f>
        <v>0</v>
      </c>
      <c r="Q29" s="647"/>
      <c r="R29" s="647"/>
      <c r="S29" s="647"/>
      <c r="T29" s="647"/>
      <c r="U29" s="647"/>
      <c r="V29" s="647"/>
      <c r="W29" s="643">
        <f>入力シート!W29</f>
        <v>0</v>
      </c>
      <c r="X29" s="644"/>
      <c r="Y29" s="644"/>
      <c r="Z29" s="644"/>
      <c r="AA29" s="644"/>
      <c r="AB29" s="644"/>
      <c r="AC29" s="644"/>
      <c r="AD29" s="644"/>
      <c r="AE29" s="645"/>
      <c r="AF29" s="646">
        <f>入力シート!AF29</f>
        <v>0</v>
      </c>
      <c r="AG29" s="647"/>
      <c r="AH29" s="647"/>
      <c r="AI29" s="647"/>
      <c r="AJ29" s="647"/>
      <c r="AK29" s="647"/>
      <c r="AL29" s="647"/>
      <c r="AM29" s="647"/>
      <c r="AN29" s="648"/>
      <c r="AO29" s="668">
        <f>入力シート!AO29</f>
        <v>0</v>
      </c>
      <c r="AP29" s="571"/>
      <c r="AQ29" s="649">
        <f>入力シート!AQ29</f>
        <v>0</v>
      </c>
      <c r="AR29" s="570"/>
      <c r="AS29" s="570"/>
      <c r="AT29" s="667">
        <f>入力シート!AT29</f>
        <v>0</v>
      </c>
      <c r="AU29" s="570"/>
      <c r="AV29" s="667">
        <f>入力シート!AV29</f>
        <v>0</v>
      </c>
      <c r="AW29" s="571"/>
      <c r="AX29" s="662">
        <f>入力シート!AX29</f>
        <v>0</v>
      </c>
      <c r="AY29" s="663"/>
      <c r="AZ29" s="650">
        <f>入力シート!AZ29</f>
        <v>0</v>
      </c>
      <c r="BA29" s="651"/>
      <c r="BB29" s="650">
        <f>入力シート!BB29</f>
        <v>0</v>
      </c>
      <c r="BC29" s="651"/>
      <c r="BD29" s="650">
        <f>入力シート!BD29</f>
        <v>0</v>
      </c>
      <c r="BE29" s="651"/>
      <c r="BF29" s="650">
        <f>入力シート!BF29</f>
        <v>0</v>
      </c>
      <c r="BG29" s="651"/>
      <c r="BH29" s="573">
        <f>入力シート!BH29</f>
        <v>0</v>
      </c>
      <c r="BI29" s="570"/>
      <c r="BJ29" s="570">
        <f>入力シート!BJ29</f>
        <v>0</v>
      </c>
      <c r="BK29" s="571"/>
      <c r="BL29" s="569">
        <f>入力シート!BL29</f>
        <v>0</v>
      </c>
      <c r="BM29" s="570"/>
      <c r="BN29" s="570">
        <f>入力シート!BN29</f>
        <v>0</v>
      </c>
      <c r="BO29" s="571"/>
      <c r="BP29" s="569">
        <f>入力シート!BP29</f>
        <v>0</v>
      </c>
      <c r="BQ29" s="570"/>
      <c r="BR29" s="570">
        <f>入力シート!BR29</f>
        <v>0</v>
      </c>
      <c r="BS29" s="571"/>
      <c r="BT29" s="569">
        <f>入力シート!BT29</f>
        <v>0</v>
      </c>
      <c r="BU29" s="570"/>
      <c r="BV29" s="570">
        <f>入力シート!BV29</f>
        <v>0</v>
      </c>
      <c r="BW29" s="572"/>
      <c r="BX29" s="573">
        <f>入力シート!BX29</f>
        <v>0</v>
      </c>
      <c r="BY29" s="570"/>
      <c r="BZ29" s="570">
        <f>入力シート!BZ29</f>
        <v>0</v>
      </c>
      <c r="CA29" s="571"/>
      <c r="CB29" s="573">
        <f>入力シート!CB29</f>
        <v>0</v>
      </c>
      <c r="CC29" s="570"/>
      <c r="CD29" s="570">
        <f>入力シート!CD29</f>
        <v>0</v>
      </c>
      <c r="CE29" s="571"/>
      <c r="CF29" s="427">
        <f>入力シート!CF29</f>
        <v>0</v>
      </c>
      <c r="CG29" s="674"/>
      <c r="CH29" s="570">
        <f>入力シート!CH29</f>
        <v>0</v>
      </c>
      <c r="CI29" s="571"/>
      <c r="CJ29" s="699">
        <f>入力シート!CJ29</f>
        <v>0</v>
      </c>
      <c r="CK29" s="674"/>
      <c r="CL29" s="570">
        <f>入力シート!CL29</f>
        <v>0</v>
      </c>
      <c r="CM29" s="676"/>
      <c r="CN29" s="29"/>
      <c r="CO29" s="29"/>
      <c r="CP29" s="101">
        <v>6</v>
      </c>
      <c r="CQ29" s="704" t="str">
        <f>IFERROR(VLOOKUP(CP29,WORK!$A$3:$B$72,2,FALSE)," ")</f>
        <v xml:space="preserve"> </v>
      </c>
      <c r="CR29" s="705"/>
      <c r="CS29" s="705"/>
      <c r="CT29" s="705"/>
      <c r="CU29" s="705"/>
      <c r="CV29" s="705"/>
      <c r="CW29" s="706"/>
      <c r="CX29" s="97">
        <v>6</v>
      </c>
      <c r="CY29" s="704" t="str">
        <f>IFERROR(VLOOKUP(CX29,WORK!$D$3:$E$72,2,FALSE)," ")</f>
        <v xml:space="preserve"> </v>
      </c>
      <c r="CZ29" s="705"/>
      <c r="DA29" s="705"/>
      <c r="DB29" s="705"/>
      <c r="DC29" s="705"/>
      <c r="DD29" s="705"/>
      <c r="DE29" s="706"/>
      <c r="DH29" s="574">
        <v>6</v>
      </c>
      <c r="DI29" s="509"/>
      <c r="DJ29" s="533" t="str">
        <f>IFERROR(VLOOKUP(DH29,WORK!$G$3:$H$72,2,FALSE)," ")</f>
        <v xml:space="preserve"> </v>
      </c>
      <c r="DK29" s="534"/>
      <c r="DL29" s="534"/>
      <c r="DM29" s="534"/>
      <c r="DN29" s="534"/>
      <c r="DO29" s="534"/>
      <c r="DP29" s="535"/>
      <c r="DQ29" s="574">
        <v>6</v>
      </c>
      <c r="DR29" s="509"/>
      <c r="DS29" s="531" t="str">
        <f>IFERROR(VLOOKUP(DQ29,WORK!$J$3:$K$72,2,FALSE)," ")</f>
        <v xml:space="preserve"> </v>
      </c>
      <c r="DT29" s="531"/>
      <c r="DU29" s="531"/>
      <c r="DV29" s="531"/>
      <c r="DW29" s="531"/>
      <c r="DX29" s="531"/>
      <c r="DY29" s="532"/>
      <c r="DZ29" s="68">
        <v>2</v>
      </c>
      <c r="EA29" s="32" t="s">
        <v>193</v>
      </c>
      <c r="EB29" s="533" t="str">
        <f>IFERROR(VLOOKUP(DZ29&amp;EA29,WORK!$O$3:$P$72,2,FALSE)," ")</f>
        <v xml:space="preserve"> </v>
      </c>
      <c r="EC29" s="534"/>
      <c r="ED29" s="534"/>
      <c r="EE29" s="534"/>
      <c r="EF29" s="534"/>
      <c r="EG29" s="534"/>
      <c r="EH29" s="535"/>
      <c r="EI29" s="68">
        <v>2</v>
      </c>
      <c r="EJ29" s="32" t="s">
        <v>193</v>
      </c>
      <c r="EK29" s="531" t="str">
        <f>IFERROR(VLOOKUP(EI29&amp;EJ29,WORK!$T$3:$U$72,2,FALSE)," ")</f>
        <v xml:space="preserve"> </v>
      </c>
      <c r="EL29" s="531"/>
      <c r="EM29" s="531"/>
      <c r="EN29" s="531"/>
      <c r="EO29" s="531"/>
      <c r="EP29" s="531"/>
      <c r="EQ29" s="532"/>
    </row>
    <row r="30" spans="1:200" x14ac:dyDescent="0.15">
      <c r="A30" s="669">
        <v>4</v>
      </c>
      <c r="B30" s="670"/>
      <c r="C30" s="649">
        <f>入力シート!C30</f>
        <v>0</v>
      </c>
      <c r="D30" s="570"/>
      <c r="E30" s="570"/>
      <c r="F30" s="570"/>
      <c r="G30" s="667">
        <f>入力シート!G30</f>
        <v>0</v>
      </c>
      <c r="H30" s="570"/>
      <c r="I30" s="570"/>
      <c r="J30" s="570"/>
      <c r="K30" s="667">
        <f>入力シート!K30</f>
        <v>0</v>
      </c>
      <c r="L30" s="570"/>
      <c r="M30" s="570"/>
      <c r="N30" s="570"/>
      <c r="O30" s="571"/>
      <c r="P30" s="646">
        <f>入力シート!P30</f>
        <v>0</v>
      </c>
      <c r="Q30" s="647"/>
      <c r="R30" s="647"/>
      <c r="S30" s="647"/>
      <c r="T30" s="647"/>
      <c r="U30" s="647"/>
      <c r="V30" s="647"/>
      <c r="W30" s="643">
        <f>入力シート!W30</f>
        <v>0</v>
      </c>
      <c r="X30" s="644"/>
      <c r="Y30" s="644"/>
      <c r="Z30" s="644"/>
      <c r="AA30" s="644"/>
      <c r="AB30" s="644"/>
      <c r="AC30" s="644"/>
      <c r="AD30" s="644"/>
      <c r="AE30" s="645"/>
      <c r="AF30" s="646">
        <f>入力シート!AF30</f>
        <v>0</v>
      </c>
      <c r="AG30" s="647"/>
      <c r="AH30" s="647"/>
      <c r="AI30" s="647"/>
      <c r="AJ30" s="647"/>
      <c r="AK30" s="647"/>
      <c r="AL30" s="647"/>
      <c r="AM30" s="647"/>
      <c r="AN30" s="648"/>
      <c r="AO30" s="668">
        <f>入力シート!AO30</f>
        <v>0</v>
      </c>
      <c r="AP30" s="571"/>
      <c r="AQ30" s="649">
        <f>入力シート!AQ30</f>
        <v>0</v>
      </c>
      <c r="AR30" s="570"/>
      <c r="AS30" s="570"/>
      <c r="AT30" s="667">
        <f>入力シート!AT30</f>
        <v>0</v>
      </c>
      <c r="AU30" s="570"/>
      <c r="AV30" s="667">
        <f>入力シート!AV30</f>
        <v>0</v>
      </c>
      <c r="AW30" s="571"/>
      <c r="AX30" s="662">
        <f>入力シート!AX30</f>
        <v>0</v>
      </c>
      <c r="AY30" s="663"/>
      <c r="AZ30" s="650">
        <f>入力シート!AZ30</f>
        <v>0</v>
      </c>
      <c r="BA30" s="651"/>
      <c r="BB30" s="650">
        <f>入力シート!BB30</f>
        <v>0</v>
      </c>
      <c r="BC30" s="651"/>
      <c r="BD30" s="650">
        <f>入力シート!BD30</f>
        <v>0</v>
      </c>
      <c r="BE30" s="651"/>
      <c r="BF30" s="650">
        <f>入力シート!BF30</f>
        <v>0</v>
      </c>
      <c r="BG30" s="651"/>
      <c r="BH30" s="573">
        <f>入力シート!BH30</f>
        <v>0</v>
      </c>
      <c r="BI30" s="570"/>
      <c r="BJ30" s="570">
        <f>入力シート!BJ30</f>
        <v>0</v>
      </c>
      <c r="BK30" s="571"/>
      <c r="BL30" s="569">
        <f>入力シート!BL30</f>
        <v>0</v>
      </c>
      <c r="BM30" s="570"/>
      <c r="BN30" s="570">
        <f>入力シート!BN30</f>
        <v>0</v>
      </c>
      <c r="BO30" s="571"/>
      <c r="BP30" s="569">
        <f>入力シート!BP30</f>
        <v>0</v>
      </c>
      <c r="BQ30" s="570"/>
      <c r="BR30" s="570">
        <f>入力シート!BR30</f>
        <v>0</v>
      </c>
      <c r="BS30" s="571"/>
      <c r="BT30" s="569">
        <f>入力シート!BT30</f>
        <v>0</v>
      </c>
      <c r="BU30" s="570"/>
      <c r="BV30" s="570">
        <f>入力シート!BV30</f>
        <v>0</v>
      </c>
      <c r="BW30" s="572"/>
      <c r="BX30" s="573">
        <f>入力シート!BX30</f>
        <v>0</v>
      </c>
      <c r="BY30" s="570"/>
      <c r="BZ30" s="570">
        <f>入力シート!BZ30</f>
        <v>0</v>
      </c>
      <c r="CA30" s="571"/>
      <c r="CB30" s="573">
        <f>入力シート!CB30</f>
        <v>0</v>
      </c>
      <c r="CC30" s="570"/>
      <c r="CD30" s="570">
        <f>入力シート!CD30</f>
        <v>0</v>
      </c>
      <c r="CE30" s="571"/>
      <c r="CF30" s="427">
        <f>入力シート!CF30</f>
        <v>0</v>
      </c>
      <c r="CG30" s="674"/>
      <c r="CH30" s="570">
        <f>入力シート!CH30</f>
        <v>0</v>
      </c>
      <c r="CI30" s="571"/>
      <c r="CJ30" s="699">
        <f>入力シート!CJ30</f>
        <v>0</v>
      </c>
      <c r="CK30" s="674"/>
      <c r="CL30" s="570">
        <f>入力シート!CL30</f>
        <v>0</v>
      </c>
      <c r="CM30" s="676"/>
      <c r="CN30" s="29"/>
      <c r="CO30" s="29"/>
      <c r="CP30" s="101">
        <v>7</v>
      </c>
      <c r="CQ30" s="704" t="str">
        <f>IFERROR(VLOOKUP(CP30,WORK!$A$3:$B$72,2,FALSE)," ")</f>
        <v xml:space="preserve"> </v>
      </c>
      <c r="CR30" s="705"/>
      <c r="CS30" s="705"/>
      <c r="CT30" s="705"/>
      <c r="CU30" s="705"/>
      <c r="CV30" s="705"/>
      <c r="CW30" s="706"/>
      <c r="CX30" s="97">
        <v>7</v>
      </c>
      <c r="CY30" s="704" t="str">
        <f>IFERROR(VLOOKUP(CX30,WORK!$D$3:$E$72,2,FALSE)," ")</f>
        <v xml:space="preserve"> </v>
      </c>
      <c r="CZ30" s="705"/>
      <c r="DA30" s="705"/>
      <c r="DB30" s="705"/>
      <c r="DC30" s="705"/>
      <c r="DD30" s="705"/>
      <c r="DE30" s="706"/>
      <c r="DH30" s="574">
        <v>7</v>
      </c>
      <c r="DI30" s="509"/>
      <c r="DJ30" s="533" t="str">
        <f>IFERROR(VLOOKUP(DH30,WORK!$G$3:$H$72,2,FALSE)," ")</f>
        <v xml:space="preserve"> </v>
      </c>
      <c r="DK30" s="534"/>
      <c r="DL30" s="534"/>
      <c r="DM30" s="534"/>
      <c r="DN30" s="534"/>
      <c r="DO30" s="534"/>
      <c r="DP30" s="535"/>
      <c r="DQ30" s="574">
        <v>7</v>
      </c>
      <c r="DR30" s="509"/>
      <c r="DS30" s="531" t="str">
        <f>IFERROR(VLOOKUP(DQ30,WORK!$J$3:$K$72,2,FALSE)," ")</f>
        <v xml:space="preserve"> </v>
      </c>
      <c r="DT30" s="531"/>
      <c r="DU30" s="531"/>
      <c r="DV30" s="531"/>
      <c r="DW30" s="531"/>
      <c r="DX30" s="531"/>
      <c r="DY30" s="532"/>
      <c r="DZ30" s="71">
        <v>3</v>
      </c>
      <c r="EA30" s="90">
        <v>1</v>
      </c>
      <c r="EB30" s="533" t="str">
        <f>IFERROR(VLOOKUP(DZ30&amp;EA30,WORK!$O$3:$P$72,2,FALSE)," ")</f>
        <v xml:space="preserve"> </v>
      </c>
      <c r="EC30" s="534"/>
      <c r="ED30" s="534"/>
      <c r="EE30" s="534"/>
      <c r="EF30" s="534"/>
      <c r="EG30" s="534"/>
      <c r="EH30" s="535"/>
      <c r="EI30" s="71">
        <v>3</v>
      </c>
      <c r="EJ30" s="90">
        <v>1</v>
      </c>
      <c r="EK30" s="531" t="str">
        <f>IFERROR(VLOOKUP(EI30&amp;EJ30,WORK!$T$3:$U$72,2,FALSE)," ")</f>
        <v xml:space="preserve"> </v>
      </c>
      <c r="EL30" s="531"/>
      <c r="EM30" s="531"/>
      <c r="EN30" s="531"/>
      <c r="EO30" s="531"/>
      <c r="EP30" s="531"/>
      <c r="EQ30" s="532"/>
    </row>
    <row r="31" spans="1:200" x14ac:dyDescent="0.15">
      <c r="A31" s="669">
        <v>5</v>
      </c>
      <c r="B31" s="670"/>
      <c r="C31" s="649">
        <f>入力シート!C31</f>
        <v>0</v>
      </c>
      <c r="D31" s="570"/>
      <c r="E31" s="570"/>
      <c r="F31" s="570"/>
      <c r="G31" s="667">
        <f>入力シート!G31</f>
        <v>0</v>
      </c>
      <c r="H31" s="570"/>
      <c r="I31" s="570"/>
      <c r="J31" s="570"/>
      <c r="K31" s="667">
        <f>入力シート!K31</f>
        <v>0</v>
      </c>
      <c r="L31" s="570"/>
      <c r="M31" s="570"/>
      <c r="N31" s="570"/>
      <c r="O31" s="571"/>
      <c r="P31" s="646">
        <f>入力シート!P31</f>
        <v>0</v>
      </c>
      <c r="Q31" s="647"/>
      <c r="R31" s="647"/>
      <c r="S31" s="647"/>
      <c r="T31" s="647"/>
      <c r="U31" s="647"/>
      <c r="V31" s="647"/>
      <c r="W31" s="643">
        <f>入力シート!W31</f>
        <v>0</v>
      </c>
      <c r="X31" s="644"/>
      <c r="Y31" s="644"/>
      <c r="Z31" s="644"/>
      <c r="AA31" s="644"/>
      <c r="AB31" s="644"/>
      <c r="AC31" s="644"/>
      <c r="AD31" s="644"/>
      <c r="AE31" s="645"/>
      <c r="AF31" s="646">
        <f>入力シート!AF31</f>
        <v>0</v>
      </c>
      <c r="AG31" s="647"/>
      <c r="AH31" s="647"/>
      <c r="AI31" s="647"/>
      <c r="AJ31" s="647"/>
      <c r="AK31" s="647"/>
      <c r="AL31" s="647"/>
      <c r="AM31" s="647"/>
      <c r="AN31" s="648"/>
      <c r="AO31" s="668">
        <f>入力シート!AO31</f>
        <v>0</v>
      </c>
      <c r="AP31" s="571"/>
      <c r="AQ31" s="649">
        <f>入力シート!AQ31</f>
        <v>0</v>
      </c>
      <c r="AR31" s="570"/>
      <c r="AS31" s="570"/>
      <c r="AT31" s="667">
        <f>入力シート!AT31</f>
        <v>0</v>
      </c>
      <c r="AU31" s="570"/>
      <c r="AV31" s="667">
        <f>入力シート!AV31</f>
        <v>0</v>
      </c>
      <c r="AW31" s="571"/>
      <c r="AX31" s="662">
        <f>入力シート!AX31</f>
        <v>0</v>
      </c>
      <c r="AY31" s="663"/>
      <c r="AZ31" s="650">
        <f>入力シート!AZ31</f>
        <v>0</v>
      </c>
      <c r="BA31" s="651"/>
      <c r="BB31" s="650">
        <f>入力シート!BB31</f>
        <v>0</v>
      </c>
      <c r="BC31" s="651"/>
      <c r="BD31" s="650">
        <f>入力シート!BD31</f>
        <v>0</v>
      </c>
      <c r="BE31" s="651"/>
      <c r="BF31" s="650">
        <f>入力シート!BF31</f>
        <v>0</v>
      </c>
      <c r="BG31" s="651"/>
      <c r="BH31" s="573">
        <f>入力シート!BH31</f>
        <v>0</v>
      </c>
      <c r="BI31" s="570"/>
      <c r="BJ31" s="570">
        <f>入力シート!BJ31</f>
        <v>0</v>
      </c>
      <c r="BK31" s="571"/>
      <c r="BL31" s="569">
        <f>入力シート!BL31</f>
        <v>0</v>
      </c>
      <c r="BM31" s="570"/>
      <c r="BN31" s="570">
        <f>入力シート!BN31</f>
        <v>0</v>
      </c>
      <c r="BO31" s="571"/>
      <c r="BP31" s="569">
        <f>入力シート!BP31</f>
        <v>0</v>
      </c>
      <c r="BQ31" s="570"/>
      <c r="BR31" s="570">
        <f>入力シート!BR31</f>
        <v>0</v>
      </c>
      <c r="BS31" s="571"/>
      <c r="BT31" s="569">
        <f>入力シート!BT31</f>
        <v>0</v>
      </c>
      <c r="BU31" s="570"/>
      <c r="BV31" s="570">
        <f>入力シート!BV31</f>
        <v>0</v>
      </c>
      <c r="BW31" s="572"/>
      <c r="BX31" s="573">
        <f>入力シート!BX31</f>
        <v>0</v>
      </c>
      <c r="BY31" s="570"/>
      <c r="BZ31" s="570">
        <f>入力シート!BZ31</f>
        <v>0</v>
      </c>
      <c r="CA31" s="571"/>
      <c r="CB31" s="573">
        <f>入力シート!CB31</f>
        <v>0</v>
      </c>
      <c r="CC31" s="570"/>
      <c r="CD31" s="570">
        <f>入力シート!CD31</f>
        <v>0</v>
      </c>
      <c r="CE31" s="571"/>
      <c r="CF31" s="427">
        <f>入力シート!CF31</f>
        <v>0</v>
      </c>
      <c r="CG31" s="674"/>
      <c r="CH31" s="570">
        <f>入力シート!CH31</f>
        <v>0</v>
      </c>
      <c r="CI31" s="571"/>
      <c r="CJ31" s="699">
        <f>入力シート!CJ31</f>
        <v>0</v>
      </c>
      <c r="CK31" s="674"/>
      <c r="CL31" s="570">
        <f>入力シート!CL31</f>
        <v>0</v>
      </c>
      <c r="CM31" s="676"/>
      <c r="CN31" s="29"/>
      <c r="CO31" s="29"/>
      <c r="CP31" s="101">
        <v>8</v>
      </c>
      <c r="CQ31" s="542" t="str">
        <f>IFERROR(VLOOKUP(CP31,WORK!$A$3:$B$72,2,FALSE)," ")</f>
        <v xml:space="preserve"> </v>
      </c>
      <c r="CR31" s="542"/>
      <c r="CS31" s="542"/>
      <c r="CT31" s="542"/>
      <c r="CU31" s="542"/>
      <c r="CV31" s="542"/>
      <c r="CW31" s="543"/>
      <c r="CX31" s="97">
        <v>8</v>
      </c>
      <c r="CY31" s="704" t="str">
        <f>IFERROR(VLOOKUP(CX31,WORK!$D$3:$E$72,2,FALSE)," ")</f>
        <v xml:space="preserve"> </v>
      </c>
      <c r="CZ31" s="705"/>
      <c r="DA31" s="705"/>
      <c r="DB31" s="705"/>
      <c r="DC31" s="705"/>
      <c r="DD31" s="705"/>
      <c r="DE31" s="706"/>
      <c r="DH31" s="574">
        <v>8</v>
      </c>
      <c r="DI31" s="509"/>
      <c r="DJ31" s="533" t="str">
        <f>IFERROR(VLOOKUP(DH31,WORK!$G$3:$H$72,2,FALSE)," ")</f>
        <v xml:space="preserve"> </v>
      </c>
      <c r="DK31" s="534"/>
      <c r="DL31" s="534"/>
      <c r="DM31" s="534"/>
      <c r="DN31" s="534"/>
      <c r="DO31" s="534"/>
      <c r="DP31" s="535"/>
      <c r="DQ31" s="574">
        <v>8</v>
      </c>
      <c r="DR31" s="509"/>
      <c r="DS31" s="531" t="str">
        <f>IFERROR(VLOOKUP(DQ31,WORK!$J$3:$K$72,2,FALSE)," ")</f>
        <v xml:space="preserve"> </v>
      </c>
      <c r="DT31" s="531"/>
      <c r="DU31" s="531"/>
      <c r="DV31" s="531"/>
      <c r="DW31" s="531"/>
      <c r="DX31" s="531"/>
      <c r="DY31" s="532"/>
      <c r="DZ31" s="73">
        <v>3</v>
      </c>
      <c r="EA31" s="90">
        <v>2</v>
      </c>
      <c r="EB31" s="533" t="str">
        <f>IFERROR(VLOOKUP(DZ31&amp;EA31,WORK!$O$3:$P$72,2,FALSE)," ")</f>
        <v xml:space="preserve"> </v>
      </c>
      <c r="EC31" s="534"/>
      <c r="ED31" s="534"/>
      <c r="EE31" s="534"/>
      <c r="EF31" s="534"/>
      <c r="EG31" s="534"/>
      <c r="EH31" s="535"/>
      <c r="EI31" s="73">
        <v>3</v>
      </c>
      <c r="EJ31" s="90">
        <v>2</v>
      </c>
      <c r="EK31" s="531" t="str">
        <f>IFERROR(VLOOKUP(EI31&amp;EJ31,WORK!$T$3:$U$72,2,FALSE)," ")</f>
        <v xml:space="preserve"> </v>
      </c>
      <c r="EL31" s="531"/>
      <c r="EM31" s="531"/>
      <c r="EN31" s="531"/>
      <c r="EO31" s="531"/>
      <c r="EP31" s="531"/>
      <c r="EQ31" s="532"/>
    </row>
    <row r="32" spans="1:200" x14ac:dyDescent="0.15">
      <c r="A32" s="669">
        <v>6</v>
      </c>
      <c r="B32" s="670"/>
      <c r="C32" s="649">
        <f>入力シート!C32</f>
        <v>0</v>
      </c>
      <c r="D32" s="570"/>
      <c r="E32" s="570"/>
      <c r="F32" s="570"/>
      <c r="G32" s="667">
        <f>入力シート!G32</f>
        <v>0</v>
      </c>
      <c r="H32" s="570"/>
      <c r="I32" s="570"/>
      <c r="J32" s="570"/>
      <c r="K32" s="667">
        <f>入力シート!K32</f>
        <v>0</v>
      </c>
      <c r="L32" s="570"/>
      <c r="M32" s="570"/>
      <c r="N32" s="570"/>
      <c r="O32" s="571"/>
      <c r="P32" s="646">
        <f>入力シート!P32</f>
        <v>0</v>
      </c>
      <c r="Q32" s="647"/>
      <c r="R32" s="647"/>
      <c r="S32" s="647"/>
      <c r="T32" s="647"/>
      <c r="U32" s="647"/>
      <c r="V32" s="647"/>
      <c r="W32" s="643">
        <f>入力シート!W32</f>
        <v>0</v>
      </c>
      <c r="X32" s="644"/>
      <c r="Y32" s="644"/>
      <c r="Z32" s="644"/>
      <c r="AA32" s="644"/>
      <c r="AB32" s="644"/>
      <c r="AC32" s="644"/>
      <c r="AD32" s="644"/>
      <c r="AE32" s="645"/>
      <c r="AF32" s="646">
        <f>入力シート!AF32</f>
        <v>0</v>
      </c>
      <c r="AG32" s="647"/>
      <c r="AH32" s="647"/>
      <c r="AI32" s="647"/>
      <c r="AJ32" s="647"/>
      <c r="AK32" s="647"/>
      <c r="AL32" s="647"/>
      <c r="AM32" s="647"/>
      <c r="AN32" s="648"/>
      <c r="AO32" s="668">
        <f>入力シート!AO32</f>
        <v>0</v>
      </c>
      <c r="AP32" s="571"/>
      <c r="AQ32" s="649">
        <f>入力シート!AQ32</f>
        <v>0</v>
      </c>
      <c r="AR32" s="570"/>
      <c r="AS32" s="570"/>
      <c r="AT32" s="667">
        <f>入力シート!AT32</f>
        <v>0</v>
      </c>
      <c r="AU32" s="570"/>
      <c r="AV32" s="667">
        <f>入力シート!AV32</f>
        <v>0</v>
      </c>
      <c r="AW32" s="571"/>
      <c r="AX32" s="662">
        <f>入力シート!AX32</f>
        <v>0</v>
      </c>
      <c r="AY32" s="663"/>
      <c r="AZ32" s="650">
        <f>入力シート!AZ32</f>
        <v>0</v>
      </c>
      <c r="BA32" s="651"/>
      <c r="BB32" s="650">
        <f>入力シート!BB32</f>
        <v>0</v>
      </c>
      <c r="BC32" s="651"/>
      <c r="BD32" s="650">
        <f>入力シート!BD32</f>
        <v>0</v>
      </c>
      <c r="BE32" s="651"/>
      <c r="BF32" s="650">
        <f>入力シート!BF32</f>
        <v>0</v>
      </c>
      <c r="BG32" s="651"/>
      <c r="BH32" s="573">
        <f>入力シート!BH32</f>
        <v>0</v>
      </c>
      <c r="BI32" s="570"/>
      <c r="BJ32" s="570">
        <f>入力シート!BJ32</f>
        <v>0</v>
      </c>
      <c r="BK32" s="571"/>
      <c r="BL32" s="569">
        <f>入力シート!BL32</f>
        <v>0</v>
      </c>
      <c r="BM32" s="570"/>
      <c r="BN32" s="570">
        <f>入力シート!BN32</f>
        <v>0</v>
      </c>
      <c r="BO32" s="571"/>
      <c r="BP32" s="569">
        <f>入力シート!BP32</f>
        <v>0</v>
      </c>
      <c r="BQ32" s="570"/>
      <c r="BR32" s="570">
        <f>入力シート!BR32</f>
        <v>0</v>
      </c>
      <c r="BS32" s="571"/>
      <c r="BT32" s="569">
        <f>入力シート!BT32</f>
        <v>0</v>
      </c>
      <c r="BU32" s="570"/>
      <c r="BV32" s="570">
        <f>入力シート!BV32</f>
        <v>0</v>
      </c>
      <c r="BW32" s="572"/>
      <c r="BX32" s="573">
        <f>入力シート!BX32</f>
        <v>0</v>
      </c>
      <c r="BY32" s="570"/>
      <c r="BZ32" s="570">
        <f>入力シート!BZ32</f>
        <v>0</v>
      </c>
      <c r="CA32" s="571"/>
      <c r="CB32" s="573">
        <f>入力シート!CB32</f>
        <v>0</v>
      </c>
      <c r="CC32" s="570"/>
      <c r="CD32" s="570">
        <f>入力シート!CD32</f>
        <v>0</v>
      </c>
      <c r="CE32" s="571"/>
      <c r="CF32" s="427">
        <f>入力シート!CF32</f>
        <v>0</v>
      </c>
      <c r="CG32" s="674"/>
      <c r="CH32" s="570">
        <f>入力シート!CH32</f>
        <v>0</v>
      </c>
      <c r="CI32" s="571"/>
      <c r="CJ32" s="699">
        <f>入力シート!CJ32</f>
        <v>0</v>
      </c>
      <c r="CK32" s="674"/>
      <c r="CL32" s="570">
        <f>入力シート!CL32</f>
        <v>0</v>
      </c>
      <c r="CM32" s="676"/>
      <c r="CN32" s="29"/>
      <c r="CO32" s="29"/>
      <c r="CP32" s="101">
        <v>9</v>
      </c>
      <c r="CQ32" s="542" t="str">
        <f>IFERROR(VLOOKUP(CP32,WORK!$A$3:$B$72,2,FALSE)," ")</f>
        <v xml:space="preserve"> </v>
      </c>
      <c r="CR32" s="542"/>
      <c r="CS32" s="542"/>
      <c r="CT32" s="542"/>
      <c r="CU32" s="542"/>
      <c r="CV32" s="542"/>
      <c r="CW32" s="543"/>
      <c r="CX32" s="97">
        <v>9</v>
      </c>
      <c r="CY32" s="704" t="str">
        <f>IFERROR(VLOOKUP(CX32,WORK!$D$3:$E$72,2,FALSE)," ")</f>
        <v xml:space="preserve"> </v>
      </c>
      <c r="CZ32" s="705"/>
      <c r="DA32" s="705"/>
      <c r="DB32" s="705"/>
      <c r="DC32" s="705"/>
      <c r="DD32" s="705"/>
      <c r="DE32" s="706"/>
      <c r="DH32" s="574">
        <v>9</v>
      </c>
      <c r="DI32" s="509"/>
      <c r="DJ32" s="533" t="str">
        <f>IFERROR(VLOOKUP(DH32,WORK!$G$3:$H$72,2,FALSE)," ")</f>
        <v xml:space="preserve"> </v>
      </c>
      <c r="DK32" s="534"/>
      <c r="DL32" s="534"/>
      <c r="DM32" s="534"/>
      <c r="DN32" s="534"/>
      <c r="DO32" s="534"/>
      <c r="DP32" s="535"/>
      <c r="DQ32" s="574">
        <v>9</v>
      </c>
      <c r="DR32" s="509"/>
      <c r="DS32" s="531" t="str">
        <f>IFERROR(VLOOKUP(DQ32,WORK!$J$3:$K$72,2,FALSE)," ")</f>
        <v xml:space="preserve"> </v>
      </c>
      <c r="DT32" s="531"/>
      <c r="DU32" s="531"/>
      <c r="DV32" s="531"/>
      <c r="DW32" s="531"/>
      <c r="DX32" s="531"/>
      <c r="DY32" s="532"/>
      <c r="DZ32" s="68">
        <v>3</v>
      </c>
      <c r="EA32" s="32" t="s">
        <v>194</v>
      </c>
      <c r="EB32" s="533" t="str">
        <f>IFERROR(VLOOKUP(DZ32&amp;EA32,WORK!$O$3:$P$72,2,FALSE)," ")</f>
        <v xml:space="preserve"> </v>
      </c>
      <c r="EC32" s="534"/>
      <c r="ED32" s="534"/>
      <c r="EE32" s="534"/>
      <c r="EF32" s="534"/>
      <c r="EG32" s="534"/>
      <c r="EH32" s="535"/>
      <c r="EI32" s="68">
        <v>3</v>
      </c>
      <c r="EJ32" s="32" t="s">
        <v>194</v>
      </c>
      <c r="EK32" s="531" t="str">
        <f>IFERROR(VLOOKUP(EI32&amp;EJ32,WORK!$T$3:$U$72,2,FALSE)," ")</f>
        <v xml:space="preserve"> </v>
      </c>
      <c r="EL32" s="531"/>
      <c r="EM32" s="531"/>
      <c r="EN32" s="531"/>
      <c r="EO32" s="531"/>
      <c r="EP32" s="531"/>
      <c r="EQ32" s="532"/>
    </row>
    <row r="33" spans="1:184" ht="14.25" thickBot="1" x14ac:dyDescent="0.2">
      <c r="A33" s="669">
        <v>7</v>
      </c>
      <c r="B33" s="670"/>
      <c r="C33" s="649">
        <f>入力シート!C33</f>
        <v>0</v>
      </c>
      <c r="D33" s="570"/>
      <c r="E33" s="570"/>
      <c r="F33" s="570"/>
      <c r="G33" s="667">
        <f>入力シート!G33</f>
        <v>0</v>
      </c>
      <c r="H33" s="570"/>
      <c r="I33" s="570"/>
      <c r="J33" s="570"/>
      <c r="K33" s="667">
        <f>入力シート!K33</f>
        <v>0</v>
      </c>
      <c r="L33" s="570"/>
      <c r="M33" s="570"/>
      <c r="N33" s="570"/>
      <c r="O33" s="571"/>
      <c r="P33" s="646">
        <f>入力シート!P33</f>
        <v>0</v>
      </c>
      <c r="Q33" s="647"/>
      <c r="R33" s="647"/>
      <c r="S33" s="647"/>
      <c r="T33" s="647"/>
      <c r="U33" s="647"/>
      <c r="V33" s="647"/>
      <c r="W33" s="643">
        <f>入力シート!W33</f>
        <v>0</v>
      </c>
      <c r="X33" s="644"/>
      <c r="Y33" s="644"/>
      <c r="Z33" s="644"/>
      <c r="AA33" s="644"/>
      <c r="AB33" s="644"/>
      <c r="AC33" s="644"/>
      <c r="AD33" s="644"/>
      <c r="AE33" s="645"/>
      <c r="AF33" s="646">
        <f>入力シート!AF33</f>
        <v>0</v>
      </c>
      <c r="AG33" s="647"/>
      <c r="AH33" s="647"/>
      <c r="AI33" s="647"/>
      <c r="AJ33" s="647"/>
      <c r="AK33" s="647"/>
      <c r="AL33" s="647"/>
      <c r="AM33" s="647"/>
      <c r="AN33" s="648"/>
      <c r="AO33" s="668">
        <f>入力シート!AO33</f>
        <v>0</v>
      </c>
      <c r="AP33" s="571"/>
      <c r="AQ33" s="649">
        <f>入力シート!AQ33</f>
        <v>0</v>
      </c>
      <c r="AR33" s="570"/>
      <c r="AS33" s="570"/>
      <c r="AT33" s="667">
        <f>入力シート!AT33</f>
        <v>0</v>
      </c>
      <c r="AU33" s="570"/>
      <c r="AV33" s="667">
        <f>入力シート!AV33</f>
        <v>0</v>
      </c>
      <c r="AW33" s="571"/>
      <c r="AX33" s="662">
        <f>入力シート!AX33</f>
        <v>0</v>
      </c>
      <c r="AY33" s="663"/>
      <c r="AZ33" s="650">
        <f>入力シート!AZ33</f>
        <v>0</v>
      </c>
      <c r="BA33" s="651"/>
      <c r="BB33" s="650">
        <f>入力シート!BB33</f>
        <v>0</v>
      </c>
      <c r="BC33" s="651"/>
      <c r="BD33" s="650">
        <f>入力シート!BD33</f>
        <v>0</v>
      </c>
      <c r="BE33" s="651"/>
      <c r="BF33" s="650">
        <f>入力シート!BF33</f>
        <v>0</v>
      </c>
      <c r="BG33" s="651"/>
      <c r="BH33" s="573">
        <f>入力シート!BH33</f>
        <v>0</v>
      </c>
      <c r="BI33" s="570"/>
      <c r="BJ33" s="570">
        <f>入力シート!BJ33</f>
        <v>0</v>
      </c>
      <c r="BK33" s="571"/>
      <c r="BL33" s="569">
        <f>入力シート!BL33</f>
        <v>0</v>
      </c>
      <c r="BM33" s="570"/>
      <c r="BN33" s="570">
        <f>入力シート!BN33</f>
        <v>0</v>
      </c>
      <c r="BO33" s="571"/>
      <c r="BP33" s="569">
        <f>入力シート!BP33</f>
        <v>0</v>
      </c>
      <c r="BQ33" s="570"/>
      <c r="BR33" s="570">
        <f>入力シート!BR33</f>
        <v>0</v>
      </c>
      <c r="BS33" s="571"/>
      <c r="BT33" s="569">
        <f>入力シート!BT33</f>
        <v>0</v>
      </c>
      <c r="BU33" s="570"/>
      <c r="BV33" s="570">
        <f>入力シート!BV33</f>
        <v>0</v>
      </c>
      <c r="BW33" s="572"/>
      <c r="BX33" s="573">
        <f>入力シート!BX33</f>
        <v>0</v>
      </c>
      <c r="BY33" s="570"/>
      <c r="BZ33" s="570">
        <f>入力シート!BZ33</f>
        <v>0</v>
      </c>
      <c r="CA33" s="571"/>
      <c r="CB33" s="573">
        <f>入力シート!CB33</f>
        <v>0</v>
      </c>
      <c r="CC33" s="570"/>
      <c r="CD33" s="570">
        <f>入力シート!CD33</f>
        <v>0</v>
      </c>
      <c r="CE33" s="571"/>
      <c r="CF33" s="427">
        <f>入力シート!CF33</f>
        <v>0</v>
      </c>
      <c r="CG33" s="674"/>
      <c r="CH33" s="570">
        <f>入力シート!CH33</f>
        <v>0</v>
      </c>
      <c r="CI33" s="571"/>
      <c r="CJ33" s="699">
        <f>入力シート!CJ33</f>
        <v>0</v>
      </c>
      <c r="CK33" s="674"/>
      <c r="CL33" s="570">
        <f>入力シート!CL33</f>
        <v>0</v>
      </c>
      <c r="CM33" s="676"/>
      <c r="CN33" s="29"/>
      <c r="CO33" s="29"/>
      <c r="CP33" s="103">
        <v>10</v>
      </c>
      <c r="CQ33" s="712" t="str">
        <f>IFERROR(VLOOKUP(CP33,WORK!$A$3:$B$72,2,FALSE)," ")</f>
        <v xml:space="preserve"> </v>
      </c>
      <c r="CR33" s="712"/>
      <c r="CS33" s="712"/>
      <c r="CT33" s="712"/>
      <c r="CU33" s="712"/>
      <c r="CV33" s="712"/>
      <c r="CW33" s="713"/>
      <c r="CX33" s="104">
        <v>10</v>
      </c>
      <c r="CY33" s="748" t="str">
        <f>IFERROR(VLOOKUP(CX33,WORK!$D$3:$E$72,2,FALSE)," ")</f>
        <v xml:space="preserve"> </v>
      </c>
      <c r="CZ33" s="749"/>
      <c r="DA33" s="749"/>
      <c r="DB33" s="749"/>
      <c r="DC33" s="749"/>
      <c r="DD33" s="749"/>
      <c r="DE33" s="750"/>
      <c r="DH33" s="575">
        <v>10</v>
      </c>
      <c r="DI33" s="576"/>
      <c r="DJ33" s="531" t="str">
        <f>IFERROR(VLOOKUP(DH33,WORK!$G$3:$H$72,2,FALSE)," ")</f>
        <v xml:space="preserve"> </v>
      </c>
      <c r="DK33" s="531"/>
      <c r="DL33" s="531"/>
      <c r="DM33" s="531"/>
      <c r="DN33" s="531"/>
      <c r="DO33" s="531"/>
      <c r="DP33" s="532"/>
      <c r="DQ33" s="574">
        <v>10</v>
      </c>
      <c r="DR33" s="509"/>
      <c r="DS33" s="531" t="str">
        <f>IFERROR(VLOOKUP(DQ33,WORK!$J$3:$K$72,2,FALSE)," ")</f>
        <v xml:space="preserve"> </v>
      </c>
      <c r="DT33" s="531"/>
      <c r="DU33" s="531"/>
      <c r="DV33" s="531"/>
      <c r="DW33" s="531"/>
      <c r="DX33" s="531"/>
      <c r="DY33" s="532"/>
      <c r="DZ33" s="71">
        <v>4</v>
      </c>
      <c r="EA33" s="90">
        <v>1</v>
      </c>
      <c r="EB33" s="533" t="str">
        <f>IFERROR(VLOOKUP(DZ33&amp;EA33,WORK!$O$3:$P$72,2,FALSE)," ")</f>
        <v xml:space="preserve"> </v>
      </c>
      <c r="EC33" s="534"/>
      <c r="ED33" s="534"/>
      <c r="EE33" s="534"/>
      <c r="EF33" s="534"/>
      <c r="EG33" s="534"/>
      <c r="EH33" s="535"/>
      <c r="EI33" s="71">
        <v>4</v>
      </c>
      <c r="EJ33" s="90">
        <v>1</v>
      </c>
      <c r="EK33" s="531" t="str">
        <f>IFERROR(VLOOKUP(EI33&amp;EJ33,WORK!$T$3:$U$72,2,FALSE)," ")</f>
        <v xml:space="preserve"> </v>
      </c>
      <c r="EL33" s="531"/>
      <c r="EM33" s="531"/>
      <c r="EN33" s="531"/>
      <c r="EO33" s="531"/>
      <c r="EP33" s="531"/>
      <c r="EQ33" s="532"/>
    </row>
    <row r="34" spans="1:184" x14ac:dyDescent="0.15">
      <c r="A34" s="669">
        <v>8</v>
      </c>
      <c r="B34" s="670"/>
      <c r="C34" s="649">
        <f>入力シート!C34</f>
        <v>0</v>
      </c>
      <c r="D34" s="570"/>
      <c r="E34" s="570"/>
      <c r="F34" s="570"/>
      <c r="G34" s="667">
        <f>入力シート!G34</f>
        <v>0</v>
      </c>
      <c r="H34" s="570"/>
      <c r="I34" s="570"/>
      <c r="J34" s="570"/>
      <c r="K34" s="667">
        <f>入力シート!K34</f>
        <v>0</v>
      </c>
      <c r="L34" s="570"/>
      <c r="M34" s="570"/>
      <c r="N34" s="570"/>
      <c r="O34" s="571"/>
      <c r="P34" s="646">
        <f>入力シート!P34</f>
        <v>0</v>
      </c>
      <c r="Q34" s="647"/>
      <c r="R34" s="647"/>
      <c r="S34" s="647"/>
      <c r="T34" s="647"/>
      <c r="U34" s="647"/>
      <c r="V34" s="647"/>
      <c r="W34" s="643">
        <f>入力シート!W34</f>
        <v>0</v>
      </c>
      <c r="X34" s="644"/>
      <c r="Y34" s="644"/>
      <c r="Z34" s="644"/>
      <c r="AA34" s="644"/>
      <c r="AB34" s="644"/>
      <c r="AC34" s="644"/>
      <c r="AD34" s="644"/>
      <c r="AE34" s="645"/>
      <c r="AF34" s="646">
        <f>入力シート!AF34</f>
        <v>0</v>
      </c>
      <c r="AG34" s="647"/>
      <c r="AH34" s="647"/>
      <c r="AI34" s="647"/>
      <c r="AJ34" s="647"/>
      <c r="AK34" s="647"/>
      <c r="AL34" s="647"/>
      <c r="AM34" s="647"/>
      <c r="AN34" s="648"/>
      <c r="AO34" s="668">
        <f>入力シート!AO34</f>
        <v>0</v>
      </c>
      <c r="AP34" s="571"/>
      <c r="AQ34" s="649">
        <f>入力シート!AQ34</f>
        <v>0</v>
      </c>
      <c r="AR34" s="570"/>
      <c r="AS34" s="570"/>
      <c r="AT34" s="667">
        <f>入力シート!AT34</f>
        <v>0</v>
      </c>
      <c r="AU34" s="570"/>
      <c r="AV34" s="667">
        <f>入力シート!AV34</f>
        <v>0</v>
      </c>
      <c r="AW34" s="571"/>
      <c r="AX34" s="662">
        <f>入力シート!AX34</f>
        <v>0</v>
      </c>
      <c r="AY34" s="663"/>
      <c r="AZ34" s="650">
        <f>入力シート!AZ34</f>
        <v>0</v>
      </c>
      <c r="BA34" s="651"/>
      <c r="BB34" s="650">
        <f>入力シート!BB34</f>
        <v>0</v>
      </c>
      <c r="BC34" s="651"/>
      <c r="BD34" s="650">
        <f>入力シート!BD34</f>
        <v>0</v>
      </c>
      <c r="BE34" s="651"/>
      <c r="BF34" s="650">
        <f>入力シート!BF34</f>
        <v>0</v>
      </c>
      <c r="BG34" s="651"/>
      <c r="BH34" s="573">
        <f>入力シート!BH34</f>
        <v>0</v>
      </c>
      <c r="BI34" s="570"/>
      <c r="BJ34" s="570">
        <f>入力シート!BJ34</f>
        <v>0</v>
      </c>
      <c r="BK34" s="571"/>
      <c r="BL34" s="569">
        <f>入力シート!BL34</f>
        <v>0</v>
      </c>
      <c r="BM34" s="570"/>
      <c r="BN34" s="570">
        <f>入力シート!BN34</f>
        <v>0</v>
      </c>
      <c r="BO34" s="571"/>
      <c r="BP34" s="569">
        <f>入力シート!BP34</f>
        <v>0</v>
      </c>
      <c r="BQ34" s="570"/>
      <c r="BR34" s="570">
        <f>入力シート!BR34</f>
        <v>0</v>
      </c>
      <c r="BS34" s="571"/>
      <c r="BT34" s="569">
        <f>入力シート!BT34</f>
        <v>0</v>
      </c>
      <c r="BU34" s="570"/>
      <c r="BV34" s="570">
        <f>入力シート!BV34</f>
        <v>0</v>
      </c>
      <c r="BW34" s="572"/>
      <c r="BX34" s="573">
        <f>入力シート!BX34</f>
        <v>0</v>
      </c>
      <c r="BY34" s="570"/>
      <c r="BZ34" s="570">
        <f>入力シート!BZ34</f>
        <v>0</v>
      </c>
      <c r="CA34" s="571"/>
      <c r="CB34" s="573">
        <f>入力シート!CB34</f>
        <v>0</v>
      </c>
      <c r="CC34" s="570"/>
      <c r="CD34" s="570">
        <f>入力シート!CD34</f>
        <v>0</v>
      </c>
      <c r="CE34" s="571"/>
      <c r="CF34" s="427">
        <f>入力シート!CF34</f>
        <v>0</v>
      </c>
      <c r="CG34" s="674"/>
      <c r="CH34" s="570">
        <f>入力シート!CH34</f>
        <v>0</v>
      </c>
      <c r="CI34" s="571"/>
      <c r="CJ34" s="699">
        <f>入力シート!CJ34</f>
        <v>0</v>
      </c>
      <c r="CK34" s="674"/>
      <c r="CL34" s="570">
        <f>入力シート!CL34</f>
        <v>0</v>
      </c>
      <c r="CM34" s="676"/>
      <c r="CN34" s="29"/>
      <c r="CO34" s="29"/>
      <c r="DH34" s="575">
        <v>11</v>
      </c>
      <c r="DI34" s="576"/>
      <c r="DJ34" s="531" t="str">
        <f>IFERROR(VLOOKUP(DH34,WORK!$G$3:$H$72,2,FALSE)," ")</f>
        <v xml:space="preserve"> </v>
      </c>
      <c r="DK34" s="531"/>
      <c r="DL34" s="531"/>
      <c r="DM34" s="531"/>
      <c r="DN34" s="531"/>
      <c r="DO34" s="531"/>
      <c r="DP34" s="532"/>
      <c r="DQ34" s="574">
        <v>11</v>
      </c>
      <c r="DR34" s="509"/>
      <c r="DS34" s="531" t="str">
        <f>IFERROR(VLOOKUP(DQ34,WORK!$J$3:$K$72,2,FALSE)," ")</f>
        <v xml:space="preserve"> </v>
      </c>
      <c r="DT34" s="531"/>
      <c r="DU34" s="531"/>
      <c r="DV34" s="531"/>
      <c r="DW34" s="531"/>
      <c r="DX34" s="531"/>
      <c r="DY34" s="532"/>
      <c r="DZ34" s="73">
        <v>4</v>
      </c>
      <c r="EA34" s="90">
        <v>2</v>
      </c>
      <c r="EB34" s="533" t="str">
        <f>IFERROR(VLOOKUP(DZ34&amp;EA34,WORK!$O$3:$P$72,2,FALSE)," ")</f>
        <v xml:space="preserve"> </v>
      </c>
      <c r="EC34" s="534"/>
      <c r="ED34" s="534"/>
      <c r="EE34" s="534"/>
      <c r="EF34" s="534"/>
      <c r="EG34" s="534"/>
      <c r="EH34" s="535"/>
      <c r="EI34" s="73">
        <v>4</v>
      </c>
      <c r="EJ34" s="90">
        <v>2</v>
      </c>
      <c r="EK34" s="531" t="str">
        <f>IFERROR(VLOOKUP(EI34&amp;EJ34,WORK!$T$3:$U$72,2,FALSE)," ")</f>
        <v xml:space="preserve"> </v>
      </c>
      <c r="EL34" s="531"/>
      <c r="EM34" s="531"/>
      <c r="EN34" s="531"/>
      <c r="EO34" s="531"/>
      <c r="EP34" s="531"/>
      <c r="EQ34" s="532"/>
    </row>
    <row r="35" spans="1:184" x14ac:dyDescent="0.15">
      <c r="A35" s="669">
        <v>9</v>
      </c>
      <c r="B35" s="670"/>
      <c r="C35" s="649">
        <f>入力シート!C35</f>
        <v>0</v>
      </c>
      <c r="D35" s="570"/>
      <c r="E35" s="570"/>
      <c r="F35" s="570"/>
      <c r="G35" s="667">
        <f>入力シート!G35</f>
        <v>0</v>
      </c>
      <c r="H35" s="570"/>
      <c r="I35" s="570"/>
      <c r="J35" s="570"/>
      <c r="K35" s="667">
        <f>入力シート!K35</f>
        <v>0</v>
      </c>
      <c r="L35" s="570"/>
      <c r="M35" s="570"/>
      <c r="N35" s="570"/>
      <c r="O35" s="571"/>
      <c r="P35" s="646">
        <f>入力シート!P35</f>
        <v>0</v>
      </c>
      <c r="Q35" s="647"/>
      <c r="R35" s="647"/>
      <c r="S35" s="647"/>
      <c r="T35" s="647"/>
      <c r="U35" s="647"/>
      <c r="V35" s="647"/>
      <c r="W35" s="643">
        <f>入力シート!W35</f>
        <v>0</v>
      </c>
      <c r="X35" s="644"/>
      <c r="Y35" s="644"/>
      <c r="Z35" s="644"/>
      <c r="AA35" s="644"/>
      <c r="AB35" s="644"/>
      <c r="AC35" s="644"/>
      <c r="AD35" s="644"/>
      <c r="AE35" s="645"/>
      <c r="AF35" s="646">
        <f>入力シート!AF35</f>
        <v>0</v>
      </c>
      <c r="AG35" s="647"/>
      <c r="AH35" s="647"/>
      <c r="AI35" s="647"/>
      <c r="AJ35" s="647"/>
      <c r="AK35" s="647"/>
      <c r="AL35" s="647"/>
      <c r="AM35" s="647"/>
      <c r="AN35" s="648"/>
      <c r="AO35" s="668">
        <f>入力シート!AO35</f>
        <v>0</v>
      </c>
      <c r="AP35" s="571"/>
      <c r="AQ35" s="649">
        <f>入力シート!AQ35</f>
        <v>0</v>
      </c>
      <c r="AR35" s="570"/>
      <c r="AS35" s="570"/>
      <c r="AT35" s="667">
        <f>入力シート!AT35</f>
        <v>0</v>
      </c>
      <c r="AU35" s="570"/>
      <c r="AV35" s="667">
        <f>入力シート!AV35</f>
        <v>0</v>
      </c>
      <c r="AW35" s="571"/>
      <c r="AX35" s="662">
        <f>入力シート!AX35</f>
        <v>0</v>
      </c>
      <c r="AY35" s="663"/>
      <c r="AZ35" s="650">
        <f>入力シート!AZ35</f>
        <v>0</v>
      </c>
      <c r="BA35" s="651"/>
      <c r="BB35" s="650">
        <f>入力シート!BB35</f>
        <v>0</v>
      </c>
      <c r="BC35" s="651"/>
      <c r="BD35" s="650">
        <f>入力シート!BD35</f>
        <v>0</v>
      </c>
      <c r="BE35" s="651"/>
      <c r="BF35" s="650">
        <f>入力シート!BF35</f>
        <v>0</v>
      </c>
      <c r="BG35" s="651"/>
      <c r="BH35" s="573">
        <f>入力シート!BH35</f>
        <v>0</v>
      </c>
      <c r="BI35" s="570"/>
      <c r="BJ35" s="570">
        <f>入力シート!BJ35</f>
        <v>0</v>
      </c>
      <c r="BK35" s="571"/>
      <c r="BL35" s="569">
        <f>入力シート!BL35</f>
        <v>0</v>
      </c>
      <c r="BM35" s="570"/>
      <c r="BN35" s="570">
        <f>入力シート!BN35</f>
        <v>0</v>
      </c>
      <c r="BO35" s="571"/>
      <c r="BP35" s="569">
        <f>入力シート!BP35</f>
        <v>0</v>
      </c>
      <c r="BQ35" s="570"/>
      <c r="BR35" s="570">
        <f>入力シート!BR35</f>
        <v>0</v>
      </c>
      <c r="BS35" s="571"/>
      <c r="BT35" s="569">
        <f>入力シート!BT35</f>
        <v>0</v>
      </c>
      <c r="BU35" s="570"/>
      <c r="BV35" s="570">
        <f>入力シート!BV35</f>
        <v>0</v>
      </c>
      <c r="BW35" s="572"/>
      <c r="BX35" s="573">
        <f>入力シート!BX35</f>
        <v>0</v>
      </c>
      <c r="BY35" s="570"/>
      <c r="BZ35" s="570">
        <f>入力シート!BZ35</f>
        <v>0</v>
      </c>
      <c r="CA35" s="571"/>
      <c r="CB35" s="573">
        <f>入力シート!CB35</f>
        <v>0</v>
      </c>
      <c r="CC35" s="570"/>
      <c r="CD35" s="570">
        <f>入力シート!CD35</f>
        <v>0</v>
      </c>
      <c r="CE35" s="571"/>
      <c r="CF35" s="427">
        <f>入力シート!CF35</f>
        <v>0</v>
      </c>
      <c r="CG35" s="674"/>
      <c r="CH35" s="570">
        <f>入力シート!CH35</f>
        <v>0</v>
      </c>
      <c r="CI35" s="571"/>
      <c r="CJ35" s="699">
        <f>入力シート!CJ35</f>
        <v>0</v>
      </c>
      <c r="CK35" s="674"/>
      <c r="CL35" s="570">
        <f>入力シート!CL35</f>
        <v>0</v>
      </c>
      <c r="CM35" s="676"/>
      <c r="CN35" s="29"/>
      <c r="CO35" s="29"/>
      <c r="DH35" s="575">
        <v>12</v>
      </c>
      <c r="DI35" s="576"/>
      <c r="DJ35" s="531" t="str">
        <f>IFERROR(VLOOKUP(DH35,WORK!$G$3:$H$72,2,FALSE)," ")</f>
        <v xml:space="preserve"> </v>
      </c>
      <c r="DK35" s="531"/>
      <c r="DL35" s="531"/>
      <c r="DM35" s="531"/>
      <c r="DN35" s="531"/>
      <c r="DO35" s="531"/>
      <c r="DP35" s="532"/>
      <c r="DQ35" s="574">
        <v>12</v>
      </c>
      <c r="DR35" s="509"/>
      <c r="DS35" s="531" t="str">
        <f>IFERROR(VLOOKUP(DQ35,WORK!$J$3:$K$72,2,FALSE)," ")</f>
        <v xml:space="preserve"> </v>
      </c>
      <c r="DT35" s="531"/>
      <c r="DU35" s="531"/>
      <c r="DV35" s="531"/>
      <c r="DW35" s="531"/>
      <c r="DX35" s="531"/>
      <c r="DY35" s="532"/>
      <c r="DZ35" s="68">
        <v>4</v>
      </c>
      <c r="EA35" s="32" t="s">
        <v>197</v>
      </c>
      <c r="EB35" s="533" t="str">
        <f>IFERROR(VLOOKUP(DZ35&amp;EA35,WORK!$O$3:$P$72,2,FALSE)," ")</f>
        <v xml:space="preserve"> </v>
      </c>
      <c r="EC35" s="534"/>
      <c r="ED35" s="534"/>
      <c r="EE35" s="534"/>
      <c r="EF35" s="534"/>
      <c r="EG35" s="534"/>
      <c r="EH35" s="535"/>
      <c r="EI35" s="68">
        <v>4</v>
      </c>
      <c r="EJ35" s="32" t="s">
        <v>197</v>
      </c>
      <c r="EK35" s="531" t="str">
        <f>IFERROR(VLOOKUP(EI35&amp;EJ35,WORK!$T$3:$U$72,2,FALSE)," ")</f>
        <v xml:space="preserve"> </v>
      </c>
      <c r="EL35" s="531"/>
      <c r="EM35" s="531"/>
      <c r="EN35" s="531"/>
      <c r="EO35" s="531"/>
      <c r="EP35" s="531"/>
      <c r="EQ35" s="532"/>
    </row>
    <row r="36" spans="1:184" ht="13.5" customHeight="1" x14ac:dyDescent="0.15">
      <c r="A36" s="669">
        <v>10</v>
      </c>
      <c r="B36" s="670"/>
      <c r="C36" s="649">
        <f>入力シート!C36</f>
        <v>0</v>
      </c>
      <c r="D36" s="570"/>
      <c r="E36" s="570"/>
      <c r="F36" s="570"/>
      <c r="G36" s="667">
        <f>入力シート!G36</f>
        <v>0</v>
      </c>
      <c r="H36" s="570"/>
      <c r="I36" s="570"/>
      <c r="J36" s="570"/>
      <c r="K36" s="667">
        <f>入力シート!K36</f>
        <v>0</v>
      </c>
      <c r="L36" s="570"/>
      <c r="M36" s="570"/>
      <c r="N36" s="570"/>
      <c r="O36" s="571"/>
      <c r="P36" s="646">
        <f>入力シート!P36</f>
        <v>0</v>
      </c>
      <c r="Q36" s="647"/>
      <c r="R36" s="647"/>
      <c r="S36" s="647"/>
      <c r="T36" s="647"/>
      <c r="U36" s="647"/>
      <c r="V36" s="647"/>
      <c r="W36" s="643">
        <f>入力シート!W36</f>
        <v>0</v>
      </c>
      <c r="X36" s="644"/>
      <c r="Y36" s="644"/>
      <c r="Z36" s="644"/>
      <c r="AA36" s="644"/>
      <c r="AB36" s="644"/>
      <c r="AC36" s="644"/>
      <c r="AD36" s="644"/>
      <c r="AE36" s="645"/>
      <c r="AF36" s="646">
        <f>入力シート!AF36</f>
        <v>0</v>
      </c>
      <c r="AG36" s="647"/>
      <c r="AH36" s="647"/>
      <c r="AI36" s="647"/>
      <c r="AJ36" s="647"/>
      <c r="AK36" s="647"/>
      <c r="AL36" s="647"/>
      <c r="AM36" s="647"/>
      <c r="AN36" s="648"/>
      <c r="AO36" s="668">
        <f>入力シート!AO36</f>
        <v>0</v>
      </c>
      <c r="AP36" s="571"/>
      <c r="AQ36" s="649">
        <f>入力シート!AQ36</f>
        <v>0</v>
      </c>
      <c r="AR36" s="570"/>
      <c r="AS36" s="570"/>
      <c r="AT36" s="667">
        <f>入力シート!AT36</f>
        <v>0</v>
      </c>
      <c r="AU36" s="570"/>
      <c r="AV36" s="667">
        <f>入力シート!AV36</f>
        <v>0</v>
      </c>
      <c r="AW36" s="571"/>
      <c r="AX36" s="662">
        <f>入力シート!AX36</f>
        <v>0</v>
      </c>
      <c r="AY36" s="663"/>
      <c r="AZ36" s="650">
        <f>入力シート!AZ36</f>
        <v>0</v>
      </c>
      <c r="BA36" s="651"/>
      <c r="BB36" s="650">
        <f>入力シート!BB36</f>
        <v>0</v>
      </c>
      <c r="BC36" s="651"/>
      <c r="BD36" s="650">
        <f>入力シート!BD36</f>
        <v>0</v>
      </c>
      <c r="BE36" s="651"/>
      <c r="BF36" s="650">
        <f>入力シート!BF36</f>
        <v>0</v>
      </c>
      <c r="BG36" s="651"/>
      <c r="BH36" s="573">
        <f>入力シート!BH36</f>
        <v>0</v>
      </c>
      <c r="BI36" s="570"/>
      <c r="BJ36" s="570">
        <f>入力シート!BJ36</f>
        <v>0</v>
      </c>
      <c r="BK36" s="571"/>
      <c r="BL36" s="569">
        <f>入力シート!BL36</f>
        <v>0</v>
      </c>
      <c r="BM36" s="570"/>
      <c r="BN36" s="570">
        <f>入力シート!BN36</f>
        <v>0</v>
      </c>
      <c r="BO36" s="571"/>
      <c r="BP36" s="569">
        <f>入力シート!BP36</f>
        <v>0</v>
      </c>
      <c r="BQ36" s="570"/>
      <c r="BR36" s="570">
        <f>入力シート!BR36</f>
        <v>0</v>
      </c>
      <c r="BS36" s="571"/>
      <c r="BT36" s="569">
        <f>入力シート!BT36</f>
        <v>0</v>
      </c>
      <c r="BU36" s="570"/>
      <c r="BV36" s="570">
        <f>入力シート!BV36</f>
        <v>0</v>
      </c>
      <c r="BW36" s="572"/>
      <c r="BX36" s="573">
        <f>入力シート!BX36</f>
        <v>0</v>
      </c>
      <c r="BY36" s="570"/>
      <c r="BZ36" s="570">
        <f>入力シート!BZ36</f>
        <v>0</v>
      </c>
      <c r="CA36" s="571"/>
      <c r="CB36" s="573">
        <f>入力シート!CB36</f>
        <v>0</v>
      </c>
      <c r="CC36" s="570"/>
      <c r="CD36" s="570">
        <f>入力シート!CD36</f>
        <v>0</v>
      </c>
      <c r="CE36" s="571"/>
      <c r="CF36" s="427">
        <f>入力シート!CF36</f>
        <v>0</v>
      </c>
      <c r="CG36" s="674"/>
      <c r="CH36" s="570">
        <f>入力シート!CH36</f>
        <v>0</v>
      </c>
      <c r="CI36" s="571"/>
      <c r="CJ36" s="699">
        <f>入力シート!CJ36</f>
        <v>0</v>
      </c>
      <c r="CK36" s="674"/>
      <c r="CL36" s="570">
        <f>入力シート!CL36</f>
        <v>0</v>
      </c>
      <c r="CM36" s="676"/>
      <c r="CN36" s="29"/>
      <c r="CO36" s="29"/>
      <c r="DH36" s="575">
        <v>13</v>
      </c>
      <c r="DI36" s="576"/>
      <c r="DJ36" s="531" t="str">
        <f>IFERROR(VLOOKUP(DH36,WORK!$G$3:$H$72,2,FALSE)," ")</f>
        <v xml:space="preserve"> </v>
      </c>
      <c r="DK36" s="531"/>
      <c r="DL36" s="531"/>
      <c r="DM36" s="531"/>
      <c r="DN36" s="531"/>
      <c r="DO36" s="531"/>
      <c r="DP36" s="532"/>
      <c r="DQ36" s="574">
        <v>13</v>
      </c>
      <c r="DR36" s="509"/>
      <c r="DS36" s="531" t="str">
        <f>IFERROR(VLOOKUP(DQ36,WORK!$J$3:$K$72,2,FALSE)," ")</f>
        <v xml:space="preserve"> </v>
      </c>
      <c r="DT36" s="531"/>
      <c r="DU36" s="531"/>
      <c r="DV36" s="531"/>
      <c r="DW36" s="531"/>
      <c r="DX36" s="531"/>
      <c r="DY36" s="532"/>
      <c r="DZ36" s="71">
        <v>5</v>
      </c>
      <c r="EA36" s="90">
        <v>1</v>
      </c>
      <c r="EB36" s="533" t="str">
        <f>IFERROR(VLOOKUP(DZ36&amp;EA36,WORK!$O$3:$P$72,2,FALSE)," ")</f>
        <v xml:space="preserve"> </v>
      </c>
      <c r="EC36" s="534"/>
      <c r="ED36" s="534"/>
      <c r="EE36" s="534"/>
      <c r="EF36" s="534"/>
      <c r="EG36" s="534"/>
      <c r="EH36" s="535"/>
      <c r="EI36" s="71">
        <v>5</v>
      </c>
      <c r="EJ36" s="90">
        <v>1</v>
      </c>
      <c r="EK36" s="531" t="str">
        <f>IFERROR(VLOOKUP(EI36&amp;EJ36,WORK!$T$3:$U$72,2,FALSE)," ")</f>
        <v xml:space="preserve"> </v>
      </c>
      <c r="EL36" s="531"/>
      <c r="EM36" s="531"/>
      <c r="EN36" s="531"/>
      <c r="EO36" s="531"/>
      <c r="EP36" s="531"/>
      <c r="EQ36" s="532"/>
    </row>
    <row r="37" spans="1:184" x14ac:dyDescent="0.15">
      <c r="A37" s="669">
        <v>11</v>
      </c>
      <c r="B37" s="670"/>
      <c r="C37" s="649">
        <f>入力シート!C37</f>
        <v>0</v>
      </c>
      <c r="D37" s="570"/>
      <c r="E37" s="570"/>
      <c r="F37" s="570"/>
      <c r="G37" s="667">
        <f>入力シート!G37</f>
        <v>0</v>
      </c>
      <c r="H37" s="570"/>
      <c r="I37" s="570"/>
      <c r="J37" s="570"/>
      <c r="K37" s="667">
        <f>入力シート!K37</f>
        <v>0</v>
      </c>
      <c r="L37" s="570"/>
      <c r="M37" s="570"/>
      <c r="N37" s="570"/>
      <c r="O37" s="571"/>
      <c r="P37" s="646">
        <f>入力シート!P37</f>
        <v>0</v>
      </c>
      <c r="Q37" s="647"/>
      <c r="R37" s="647"/>
      <c r="S37" s="647"/>
      <c r="T37" s="647"/>
      <c r="U37" s="647"/>
      <c r="V37" s="647"/>
      <c r="W37" s="643">
        <f>入力シート!W37</f>
        <v>0</v>
      </c>
      <c r="X37" s="644"/>
      <c r="Y37" s="644"/>
      <c r="Z37" s="644"/>
      <c r="AA37" s="644"/>
      <c r="AB37" s="644"/>
      <c r="AC37" s="644"/>
      <c r="AD37" s="644"/>
      <c r="AE37" s="645"/>
      <c r="AF37" s="646">
        <f>入力シート!AF37</f>
        <v>0</v>
      </c>
      <c r="AG37" s="647"/>
      <c r="AH37" s="647"/>
      <c r="AI37" s="647"/>
      <c r="AJ37" s="647"/>
      <c r="AK37" s="647"/>
      <c r="AL37" s="647"/>
      <c r="AM37" s="647"/>
      <c r="AN37" s="648"/>
      <c r="AO37" s="668">
        <f>入力シート!AO37</f>
        <v>0</v>
      </c>
      <c r="AP37" s="571"/>
      <c r="AQ37" s="649">
        <f>入力シート!AQ37</f>
        <v>0</v>
      </c>
      <c r="AR37" s="570"/>
      <c r="AS37" s="570"/>
      <c r="AT37" s="667">
        <f>入力シート!AT37</f>
        <v>0</v>
      </c>
      <c r="AU37" s="570"/>
      <c r="AV37" s="667">
        <f>入力シート!AV37</f>
        <v>0</v>
      </c>
      <c r="AW37" s="571"/>
      <c r="AX37" s="662">
        <f>入力シート!AX37</f>
        <v>0</v>
      </c>
      <c r="AY37" s="663"/>
      <c r="AZ37" s="650">
        <f>入力シート!AZ37</f>
        <v>0</v>
      </c>
      <c r="BA37" s="651"/>
      <c r="BB37" s="650">
        <f>入力シート!BB37</f>
        <v>0</v>
      </c>
      <c r="BC37" s="651"/>
      <c r="BD37" s="650">
        <f>入力シート!BD37</f>
        <v>0</v>
      </c>
      <c r="BE37" s="651"/>
      <c r="BF37" s="650">
        <f>入力シート!BF37</f>
        <v>0</v>
      </c>
      <c r="BG37" s="651"/>
      <c r="BH37" s="573">
        <f>入力シート!BH37</f>
        <v>0</v>
      </c>
      <c r="BI37" s="570"/>
      <c r="BJ37" s="570">
        <f>入力シート!BJ37</f>
        <v>0</v>
      </c>
      <c r="BK37" s="571"/>
      <c r="BL37" s="569">
        <f>入力シート!BL37</f>
        <v>0</v>
      </c>
      <c r="BM37" s="570"/>
      <c r="BN37" s="570">
        <f>入力シート!BN37</f>
        <v>0</v>
      </c>
      <c r="BO37" s="571"/>
      <c r="BP37" s="569">
        <f>入力シート!BP37</f>
        <v>0</v>
      </c>
      <c r="BQ37" s="570"/>
      <c r="BR37" s="570">
        <f>入力シート!BR37</f>
        <v>0</v>
      </c>
      <c r="BS37" s="571"/>
      <c r="BT37" s="569">
        <f>入力シート!BT37</f>
        <v>0</v>
      </c>
      <c r="BU37" s="570"/>
      <c r="BV37" s="570">
        <f>入力シート!BV37</f>
        <v>0</v>
      </c>
      <c r="BW37" s="572"/>
      <c r="BX37" s="573">
        <f>入力シート!BX37</f>
        <v>0</v>
      </c>
      <c r="BY37" s="570"/>
      <c r="BZ37" s="570">
        <f>入力シート!BZ37</f>
        <v>0</v>
      </c>
      <c r="CA37" s="571"/>
      <c r="CB37" s="573">
        <f>入力シート!CB37</f>
        <v>0</v>
      </c>
      <c r="CC37" s="570"/>
      <c r="CD37" s="570">
        <f>入力シート!CD37</f>
        <v>0</v>
      </c>
      <c r="CE37" s="571"/>
      <c r="CF37" s="427">
        <f>入力シート!CF37</f>
        <v>0</v>
      </c>
      <c r="CG37" s="674"/>
      <c r="CH37" s="570">
        <f>入力シート!CH37</f>
        <v>0</v>
      </c>
      <c r="CI37" s="571"/>
      <c r="CJ37" s="699">
        <f>入力シート!CJ37</f>
        <v>0</v>
      </c>
      <c r="CK37" s="674"/>
      <c r="CL37" s="570">
        <f>入力シート!CL37</f>
        <v>0</v>
      </c>
      <c r="CM37" s="676"/>
      <c r="CN37" s="29"/>
      <c r="CO37" s="29"/>
      <c r="DH37" s="575">
        <v>14</v>
      </c>
      <c r="DI37" s="576"/>
      <c r="DJ37" s="531" t="str">
        <f>IFERROR(VLOOKUP(DH37,WORK!$G$3:$H$72,2,FALSE)," ")</f>
        <v xml:space="preserve"> </v>
      </c>
      <c r="DK37" s="531"/>
      <c r="DL37" s="531"/>
      <c r="DM37" s="531"/>
      <c r="DN37" s="531"/>
      <c r="DO37" s="531"/>
      <c r="DP37" s="532"/>
      <c r="DQ37" s="574">
        <v>14</v>
      </c>
      <c r="DR37" s="509"/>
      <c r="DS37" s="531" t="str">
        <f>IFERROR(VLOOKUP(DQ37,WORK!$J$3:$K$72,2,FALSE)," ")</f>
        <v xml:space="preserve"> </v>
      </c>
      <c r="DT37" s="531"/>
      <c r="DU37" s="531"/>
      <c r="DV37" s="531"/>
      <c r="DW37" s="531"/>
      <c r="DX37" s="531"/>
      <c r="DY37" s="532"/>
      <c r="DZ37" s="73">
        <v>5</v>
      </c>
      <c r="EA37" s="90">
        <v>2</v>
      </c>
      <c r="EB37" s="533" t="str">
        <f>IFERROR(VLOOKUP(DZ37&amp;EA37,WORK!$O$3:$P$72,2,FALSE)," ")</f>
        <v xml:space="preserve"> </v>
      </c>
      <c r="EC37" s="534"/>
      <c r="ED37" s="534"/>
      <c r="EE37" s="534"/>
      <c r="EF37" s="534"/>
      <c r="EG37" s="534"/>
      <c r="EH37" s="535"/>
      <c r="EI37" s="73">
        <v>5</v>
      </c>
      <c r="EJ37" s="90">
        <v>2</v>
      </c>
      <c r="EK37" s="531" t="str">
        <f>IFERROR(VLOOKUP(EI37&amp;EJ37,WORK!$T$3:$U$72,2,FALSE)," ")</f>
        <v xml:space="preserve"> </v>
      </c>
      <c r="EL37" s="531"/>
      <c r="EM37" s="531"/>
      <c r="EN37" s="531"/>
      <c r="EO37" s="531"/>
      <c r="EP37" s="531"/>
      <c r="EQ37" s="532"/>
    </row>
    <row r="38" spans="1:184" x14ac:dyDescent="0.15">
      <c r="A38" s="669">
        <v>12</v>
      </c>
      <c r="B38" s="670"/>
      <c r="C38" s="649">
        <f>入力シート!C38</f>
        <v>0</v>
      </c>
      <c r="D38" s="570"/>
      <c r="E38" s="570"/>
      <c r="F38" s="570"/>
      <c r="G38" s="667">
        <f>入力シート!G38</f>
        <v>0</v>
      </c>
      <c r="H38" s="570"/>
      <c r="I38" s="570"/>
      <c r="J38" s="570"/>
      <c r="K38" s="667">
        <f>入力シート!K38</f>
        <v>0</v>
      </c>
      <c r="L38" s="570"/>
      <c r="M38" s="570"/>
      <c r="N38" s="570"/>
      <c r="O38" s="571"/>
      <c r="P38" s="646">
        <f>入力シート!P38</f>
        <v>0</v>
      </c>
      <c r="Q38" s="647"/>
      <c r="R38" s="647"/>
      <c r="S38" s="647"/>
      <c r="T38" s="647"/>
      <c r="U38" s="647"/>
      <c r="V38" s="647"/>
      <c r="W38" s="643">
        <f>入力シート!W38</f>
        <v>0</v>
      </c>
      <c r="X38" s="644"/>
      <c r="Y38" s="644"/>
      <c r="Z38" s="644"/>
      <c r="AA38" s="644"/>
      <c r="AB38" s="644"/>
      <c r="AC38" s="644"/>
      <c r="AD38" s="644"/>
      <c r="AE38" s="645"/>
      <c r="AF38" s="646">
        <f>入力シート!AF38</f>
        <v>0</v>
      </c>
      <c r="AG38" s="647"/>
      <c r="AH38" s="647"/>
      <c r="AI38" s="647"/>
      <c r="AJ38" s="647"/>
      <c r="AK38" s="647"/>
      <c r="AL38" s="647"/>
      <c r="AM38" s="647"/>
      <c r="AN38" s="648"/>
      <c r="AO38" s="668">
        <f>入力シート!AO38</f>
        <v>0</v>
      </c>
      <c r="AP38" s="571"/>
      <c r="AQ38" s="649">
        <f>入力シート!AQ38</f>
        <v>0</v>
      </c>
      <c r="AR38" s="570"/>
      <c r="AS38" s="570"/>
      <c r="AT38" s="667">
        <f>入力シート!AT38</f>
        <v>0</v>
      </c>
      <c r="AU38" s="570"/>
      <c r="AV38" s="667">
        <f>入力シート!AV38</f>
        <v>0</v>
      </c>
      <c r="AW38" s="571"/>
      <c r="AX38" s="662">
        <f>入力シート!AX38</f>
        <v>0</v>
      </c>
      <c r="AY38" s="663"/>
      <c r="AZ38" s="650">
        <f>入力シート!AZ38</f>
        <v>0</v>
      </c>
      <c r="BA38" s="651"/>
      <c r="BB38" s="650">
        <f>入力シート!BB38</f>
        <v>0</v>
      </c>
      <c r="BC38" s="651"/>
      <c r="BD38" s="650">
        <f>入力シート!BD38</f>
        <v>0</v>
      </c>
      <c r="BE38" s="651"/>
      <c r="BF38" s="650">
        <f>入力シート!BF38</f>
        <v>0</v>
      </c>
      <c r="BG38" s="651"/>
      <c r="BH38" s="573">
        <f>入力シート!BH38</f>
        <v>0</v>
      </c>
      <c r="BI38" s="570"/>
      <c r="BJ38" s="570">
        <f>入力シート!BJ38</f>
        <v>0</v>
      </c>
      <c r="BK38" s="571"/>
      <c r="BL38" s="569">
        <f>入力シート!BL38</f>
        <v>0</v>
      </c>
      <c r="BM38" s="570"/>
      <c r="BN38" s="570">
        <f>入力シート!BN38</f>
        <v>0</v>
      </c>
      <c r="BO38" s="571"/>
      <c r="BP38" s="569">
        <f>入力シート!BP38</f>
        <v>0</v>
      </c>
      <c r="BQ38" s="570"/>
      <c r="BR38" s="570">
        <f>入力シート!BR38</f>
        <v>0</v>
      </c>
      <c r="BS38" s="571"/>
      <c r="BT38" s="569">
        <f>入力シート!BT38</f>
        <v>0</v>
      </c>
      <c r="BU38" s="570"/>
      <c r="BV38" s="570">
        <f>入力シート!BV38</f>
        <v>0</v>
      </c>
      <c r="BW38" s="572"/>
      <c r="BX38" s="573">
        <f>入力シート!BX38</f>
        <v>0</v>
      </c>
      <c r="BY38" s="570"/>
      <c r="BZ38" s="570">
        <f>入力シート!BZ38</f>
        <v>0</v>
      </c>
      <c r="CA38" s="571"/>
      <c r="CB38" s="573">
        <f>入力シート!CB38</f>
        <v>0</v>
      </c>
      <c r="CC38" s="570"/>
      <c r="CD38" s="570">
        <f>入力シート!CD38</f>
        <v>0</v>
      </c>
      <c r="CE38" s="571"/>
      <c r="CF38" s="427">
        <f>入力シート!CF38</f>
        <v>0</v>
      </c>
      <c r="CG38" s="674"/>
      <c r="CH38" s="570">
        <f>入力シート!CH38</f>
        <v>0</v>
      </c>
      <c r="CI38" s="571"/>
      <c r="CJ38" s="699">
        <f>入力シート!CJ38</f>
        <v>0</v>
      </c>
      <c r="CK38" s="674"/>
      <c r="CL38" s="570">
        <f>入力シート!CL38</f>
        <v>0</v>
      </c>
      <c r="CM38" s="676"/>
      <c r="CN38" s="29"/>
      <c r="CO38" s="29"/>
      <c r="DH38" s="575">
        <v>15</v>
      </c>
      <c r="DI38" s="576"/>
      <c r="DJ38" s="531" t="str">
        <f>IFERROR(VLOOKUP(DH38,WORK!$G$3:$H$72,2,FALSE)," ")</f>
        <v xml:space="preserve"> </v>
      </c>
      <c r="DK38" s="531"/>
      <c r="DL38" s="531"/>
      <c r="DM38" s="531"/>
      <c r="DN38" s="531"/>
      <c r="DO38" s="531"/>
      <c r="DP38" s="532"/>
      <c r="DQ38" s="574">
        <v>15</v>
      </c>
      <c r="DR38" s="509"/>
      <c r="DS38" s="531" t="str">
        <f>IFERROR(VLOOKUP(DQ38,WORK!$J$3:$K$72,2,FALSE)," ")</f>
        <v xml:space="preserve"> </v>
      </c>
      <c r="DT38" s="531"/>
      <c r="DU38" s="531"/>
      <c r="DV38" s="531"/>
      <c r="DW38" s="531"/>
      <c r="DX38" s="531"/>
      <c r="DY38" s="532"/>
      <c r="DZ38" s="68">
        <v>5</v>
      </c>
      <c r="EA38" s="32" t="s">
        <v>201</v>
      </c>
      <c r="EB38" s="533" t="str">
        <f>IFERROR(VLOOKUP(DZ38&amp;EA38,WORK!$O$3:$P$72,2,FALSE)," ")</f>
        <v xml:space="preserve"> </v>
      </c>
      <c r="EC38" s="534"/>
      <c r="ED38" s="534"/>
      <c r="EE38" s="534"/>
      <c r="EF38" s="534"/>
      <c r="EG38" s="534"/>
      <c r="EH38" s="535"/>
      <c r="EI38" s="68">
        <v>5</v>
      </c>
      <c r="EJ38" s="32" t="s">
        <v>201</v>
      </c>
      <c r="EK38" s="531" t="str">
        <f>IFERROR(VLOOKUP(EI38&amp;EJ38,WORK!$T$3:$U$72,2,FALSE)," ")</f>
        <v xml:space="preserve"> </v>
      </c>
      <c r="EL38" s="531"/>
      <c r="EM38" s="531"/>
      <c r="EN38" s="531"/>
      <c r="EO38" s="531"/>
      <c r="EP38" s="531"/>
      <c r="EQ38" s="532"/>
    </row>
    <row r="39" spans="1:184" x14ac:dyDescent="0.15">
      <c r="A39" s="669">
        <v>13</v>
      </c>
      <c r="B39" s="670"/>
      <c r="C39" s="649">
        <f>入力シート!C39</f>
        <v>0</v>
      </c>
      <c r="D39" s="570"/>
      <c r="E39" s="570"/>
      <c r="F39" s="570"/>
      <c r="G39" s="667">
        <f>入力シート!G39</f>
        <v>0</v>
      </c>
      <c r="H39" s="570"/>
      <c r="I39" s="570"/>
      <c r="J39" s="570"/>
      <c r="K39" s="667">
        <f>入力シート!K39</f>
        <v>0</v>
      </c>
      <c r="L39" s="570"/>
      <c r="M39" s="570"/>
      <c r="N39" s="570"/>
      <c r="O39" s="571"/>
      <c r="P39" s="646">
        <f>入力シート!P39</f>
        <v>0</v>
      </c>
      <c r="Q39" s="647"/>
      <c r="R39" s="647"/>
      <c r="S39" s="647"/>
      <c r="T39" s="647"/>
      <c r="U39" s="647"/>
      <c r="V39" s="647"/>
      <c r="W39" s="643">
        <f>入力シート!W39</f>
        <v>0</v>
      </c>
      <c r="X39" s="644"/>
      <c r="Y39" s="644"/>
      <c r="Z39" s="644"/>
      <c r="AA39" s="644"/>
      <c r="AB39" s="644"/>
      <c r="AC39" s="644"/>
      <c r="AD39" s="644"/>
      <c r="AE39" s="645"/>
      <c r="AF39" s="646">
        <f>入力シート!AF39</f>
        <v>0</v>
      </c>
      <c r="AG39" s="647"/>
      <c r="AH39" s="647"/>
      <c r="AI39" s="647"/>
      <c r="AJ39" s="647"/>
      <c r="AK39" s="647"/>
      <c r="AL39" s="647"/>
      <c r="AM39" s="647"/>
      <c r="AN39" s="648"/>
      <c r="AO39" s="668">
        <f>入力シート!AO39</f>
        <v>0</v>
      </c>
      <c r="AP39" s="571"/>
      <c r="AQ39" s="649">
        <f>入力シート!AQ39</f>
        <v>0</v>
      </c>
      <c r="AR39" s="570"/>
      <c r="AS39" s="570"/>
      <c r="AT39" s="667">
        <f>入力シート!AT39</f>
        <v>0</v>
      </c>
      <c r="AU39" s="570"/>
      <c r="AV39" s="667">
        <f>入力シート!AV39</f>
        <v>0</v>
      </c>
      <c r="AW39" s="571"/>
      <c r="AX39" s="662">
        <f>入力シート!AX39</f>
        <v>0</v>
      </c>
      <c r="AY39" s="663"/>
      <c r="AZ39" s="650">
        <f>入力シート!AZ39</f>
        <v>0</v>
      </c>
      <c r="BA39" s="651"/>
      <c r="BB39" s="650">
        <f>入力シート!BB39</f>
        <v>0</v>
      </c>
      <c r="BC39" s="651"/>
      <c r="BD39" s="650">
        <f>入力シート!BD39</f>
        <v>0</v>
      </c>
      <c r="BE39" s="651"/>
      <c r="BF39" s="650">
        <f>入力シート!BF39</f>
        <v>0</v>
      </c>
      <c r="BG39" s="651"/>
      <c r="BH39" s="573">
        <f>入力シート!BH39</f>
        <v>0</v>
      </c>
      <c r="BI39" s="570"/>
      <c r="BJ39" s="570">
        <f>入力シート!BJ39</f>
        <v>0</v>
      </c>
      <c r="BK39" s="571"/>
      <c r="BL39" s="569">
        <f>入力シート!BL39</f>
        <v>0</v>
      </c>
      <c r="BM39" s="570"/>
      <c r="BN39" s="570">
        <f>入力シート!BN39</f>
        <v>0</v>
      </c>
      <c r="BO39" s="571"/>
      <c r="BP39" s="569">
        <f>入力シート!BP39</f>
        <v>0</v>
      </c>
      <c r="BQ39" s="570"/>
      <c r="BR39" s="570">
        <f>入力シート!BR39</f>
        <v>0</v>
      </c>
      <c r="BS39" s="571"/>
      <c r="BT39" s="569">
        <f>入力シート!BT39</f>
        <v>0</v>
      </c>
      <c r="BU39" s="570"/>
      <c r="BV39" s="570">
        <f>入力シート!BV39</f>
        <v>0</v>
      </c>
      <c r="BW39" s="572"/>
      <c r="BX39" s="573">
        <f>入力シート!BX39</f>
        <v>0</v>
      </c>
      <c r="BY39" s="570"/>
      <c r="BZ39" s="570">
        <f>入力シート!BZ39</f>
        <v>0</v>
      </c>
      <c r="CA39" s="571"/>
      <c r="CB39" s="573">
        <f>入力シート!CB39</f>
        <v>0</v>
      </c>
      <c r="CC39" s="570"/>
      <c r="CD39" s="570">
        <f>入力シート!CD39</f>
        <v>0</v>
      </c>
      <c r="CE39" s="571"/>
      <c r="CF39" s="677">
        <f>入力シート!CF39</f>
        <v>0</v>
      </c>
      <c r="CG39" s="675"/>
      <c r="CH39" s="570">
        <f>入力シート!CH39</f>
        <v>0</v>
      </c>
      <c r="CI39" s="571"/>
      <c r="CJ39" s="674">
        <f>入力シート!CJ39</f>
        <v>0</v>
      </c>
      <c r="CK39" s="675"/>
      <c r="CL39" s="570">
        <f>入力シート!CL39</f>
        <v>0</v>
      </c>
      <c r="CM39" s="676"/>
      <c r="CN39" s="29"/>
      <c r="CO39" s="29"/>
      <c r="DH39" s="575">
        <v>16</v>
      </c>
      <c r="DI39" s="576"/>
      <c r="DJ39" s="531" t="str">
        <f>IFERROR(VLOOKUP(DH39,WORK!$G$3:$H$72,2,FALSE)," ")</f>
        <v xml:space="preserve"> </v>
      </c>
      <c r="DK39" s="531"/>
      <c r="DL39" s="531"/>
      <c r="DM39" s="531"/>
      <c r="DN39" s="531"/>
      <c r="DO39" s="531"/>
      <c r="DP39" s="532"/>
      <c r="DQ39" s="574">
        <v>16</v>
      </c>
      <c r="DR39" s="509"/>
      <c r="DS39" s="531" t="str">
        <f>IFERROR(VLOOKUP(DQ39,WORK!$J$3:$K$72,2,FALSE)," ")</f>
        <v xml:space="preserve"> </v>
      </c>
      <c r="DT39" s="531"/>
      <c r="DU39" s="531"/>
      <c r="DV39" s="531"/>
      <c r="DW39" s="531"/>
      <c r="DX39" s="531"/>
      <c r="DY39" s="532"/>
      <c r="DZ39" s="71">
        <v>6</v>
      </c>
      <c r="EA39" s="33">
        <v>1</v>
      </c>
      <c r="EB39" s="539" t="str">
        <f>IFERROR(VLOOKUP(DZ39&amp;EA39,WORK!$O$3:$P$72,2,FALSE)," ")</f>
        <v xml:space="preserve"> </v>
      </c>
      <c r="EC39" s="540"/>
      <c r="ED39" s="540"/>
      <c r="EE39" s="540"/>
      <c r="EF39" s="540"/>
      <c r="EG39" s="540"/>
      <c r="EH39" s="541"/>
      <c r="EI39" s="71">
        <v>6</v>
      </c>
      <c r="EJ39" s="33">
        <v>1</v>
      </c>
      <c r="EK39" s="531" t="str">
        <f>IFERROR(VLOOKUP(EI39&amp;EJ39,WORK!$T$3:$U$72,2,FALSE)," ")</f>
        <v xml:space="preserve"> </v>
      </c>
      <c r="EL39" s="531"/>
      <c r="EM39" s="531"/>
      <c r="EN39" s="531"/>
      <c r="EO39" s="531"/>
      <c r="EP39" s="531"/>
      <c r="EQ39" s="532"/>
      <c r="FZ39" s="29"/>
      <c r="GA39" s="29"/>
      <c r="GB39" s="29"/>
    </row>
    <row r="40" spans="1:184" x14ac:dyDescent="0.15">
      <c r="A40" s="669">
        <v>14</v>
      </c>
      <c r="B40" s="670"/>
      <c r="C40" s="649">
        <f>入力シート!C40</f>
        <v>0</v>
      </c>
      <c r="D40" s="570"/>
      <c r="E40" s="570"/>
      <c r="F40" s="570"/>
      <c r="G40" s="667">
        <f>入力シート!G40</f>
        <v>0</v>
      </c>
      <c r="H40" s="570"/>
      <c r="I40" s="570"/>
      <c r="J40" s="570"/>
      <c r="K40" s="667">
        <f>入力シート!K40</f>
        <v>0</v>
      </c>
      <c r="L40" s="570"/>
      <c r="M40" s="570"/>
      <c r="N40" s="570"/>
      <c r="O40" s="571"/>
      <c r="P40" s="646">
        <f>入力シート!P40</f>
        <v>0</v>
      </c>
      <c r="Q40" s="647"/>
      <c r="R40" s="647"/>
      <c r="S40" s="647"/>
      <c r="T40" s="647"/>
      <c r="U40" s="647"/>
      <c r="V40" s="647"/>
      <c r="W40" s="643">
        <f>入力シート!W40</f>
        <v>0</v>
      </c>
      <c r="X40" s="644"/>
      <c r="Y40" s="644"/>
      <c r="Z40" s="644"/>
      <c r="AA40" s="644"/>
      <c r="AB40" s="644"/>
      <c r="AC40" s="644"/>
      <c r="AD40" s="644"/>
      <c r="AE40" s="645"/>
      <c r="AF40" s="646">
        <f>入力シート!AF40</f>
        <v>0</v>
      </c>
      <c r="AG40" s="647"/>
      <c r="AH40" s="647"/>
      <c r="AI40" s="647"/>
      <c r="AJ40" s="647"/>
      <c r="AK40" s="647"/>
      <c r="AL40" s="647"/>
      <c r="AM40" s="647"/>
      <c r="AN40" s="648"/>
      <c r="AO40" s="668">
        <f>入力シート!AO40</f>
        <v>0</v>
      </c>
      <c r="AP40" s="571"/>
      <c r="AQ40" s="649">
        <f>入力シート!AQ40</f>
        <v>0</v>
      </c>
      <c r="AR40" s="570"/>
      <c r="AS40" s="570"/>
      <c r="AT40" s="667">
        <f>入力シート!AT40</f>
        <v>0</v>
      </c>
      <c r="AU40" s="570"/>
      <c r="AV40" s="667">
        <f>入力シート!AV40</f>
        <v>0</v>
      </c>
      <c r="AW40" s="571"/>
      <c r="AX40" s="662">
        <f>入力シート!AX40</f>
        <v>0</v>
      </c>
      <c r="AY40" s="663"/>
      <c r="AZ40" s="650">
        <f>入力シート!AZ40</f>
        <v>0</v>
      </c>
      <c r="BA40" s="651"/>
      <c r="BB40" s="650">
        <f>入力シート!BB40</f>
        <v>0</v>
      </c>
      <c r="BC40" s="651"/>
      <c r="BD40" s="650">
        <f>入力シート!BD40</f>
        <v>0</v>
      </c>
      <c r="BE40" s="651"/>
      <c r="BF40" s="650">
        <f>入力シート!BF40</f>
        <v>0</v>
      </c>
      <c r="BG40" s="651"/>
      <c r="BH40" s="573">
        <f>入力シート!BH40</f>
        <v>0</v>
      </c>
      <c r="BI40" s="570"/>
      <c r="BJ40" s="570">
        <f>入力シート!BJ40</f>
        <v>0</v>
      </c>
      <c r="BK40" s="571"/>
      <c r="BL40" s="569">
        <f>入力シート!BL40</f>
        <v>0</v>
      </c>
      <c r="BM40" s="570"/>
      <c r="BN40" s="570">
        <f>入力シート!BN40</f>
        <v>0</v>
      </c>
      <c r="BO40" s="571"/>
      <c r="BP40" s="569">
        <f>入力シート!BP40</f>
        <v>0</v>
      </c>
      <c r="BQ40" s="570"/>
      <c r="BR40" s="570">
        <f>入力シート!BR40</f>
        <v>0</v>
      </c>
      <c r="BS40" s="571"/>
      <c r="BT40" s="569">
        <f>入力シート!BT40</f>
        <v>0</v>
      </c>
      <c r="BU40" s="570"/>
      <c r="BV40" s="570">
        <f>入力シート!BV40</f>
        <v>0</v>
      </c>
      <c r="BW40" s="572"/>
      <c r="BX40" s="573">
        <f>入力シート!BX40</f>
        <v>0</v>
      </c>
      <c r="BY40" s="570"/>
      <c r="BZ40" s="570">
        <f>入力シート!BZ40</f>
        <v>0</v>
      </c>
      <c r="CA40" s="571"/>
      <c r="CB40" s="573">
        <f>入力シート!CB40</f>
        <v>0</v>
      </c>
      <c r="CC40" s="570"/>
      <c r="CD40" s="570">
        <f>入力シート!CD40</f>
        <v>0</v>
      </c>
      <c r="CE40" s="571"/>
      <c r="CF40" s="677">
        <f>入力シート!CF40</f>
        <v>0</v>
      </c>
      <c r="CG40" s="675"/>
      <c r="CH40" s="570">
        <f>入力シート!CH40</f>
        <v>0</v>
      </c>
      <c r="CI40" s="571"/>
      <c r="CJ40" s="674">
        <f>入力シート!CJ40</f>
        <v>0</v>
      </c>
      <c r="CK40" s="675"/>
      <c r="CL40" s="570">
        <f>入力シート!CL40</f>
        <v>0</v>
      </c>
      <c r="CM40" s="676"/>
      <c r="CN40" s="29"/>
      <c r="CO40" s="29"/>
      <c r="DH40" s="575">
        <v>17</v>
      </c>
      <c r="DI40" s="576"/>
      <c r="DJ40" s="531" t="str">
        <f>IFERROR(VLOOKUP(DH40,WORK!$G$3:$H$72,2,FALSE)," ")</f>
        <v xml:space="preserve"> </v>
      </c>
      <c r="DK40" s="531"/>
      <c r="DL40" s="531"/>
      <c r="DM40" s="531"/>
      <c r="DN40" s="531"/>
      <c r="DO40" s="531"/>
      <c r="DP40" s="532"/>
      <c r="DQ40" s="574">
        <v>17</v>
      </c>
      <c r="DR40" s="509"/>
      <c r="DS40" s="531" t="str">
        <f>IFERROR(VLOOKUP(DQ40,WORK!$J$3:$K$72,2,FALSE)," ")</f>
        <v xml:space="preserve"> </v>
      </c>
      <c r="DT40" s="531"/>
      <c r="DU40" s="531"/>
      <c r="DV40" s="531"/>
      <c r="DW40" s="531"/>
      <c r="DX40" s="531"/>
      <c r="DY40" s="532"/>
      <c r="DZ40" s="73">
        <v>6</v>
      </c>
      <c r="EA40" s="90">
        <v>2</v>
      </c>
      <c r="EB40" s="533" t="str">
        <f>IFERROR(VLOOKUP(DZ40&amp;EA40,WORK!$O$3:$P$72,2,FALSE)," ")</f>
        <v xml:space="preserve"> </v>
      </c>
      <c r="EC40" s="534"/>
      <c r="ED40" s="534"/>
      <c r="EE40" s="534"/>
      <c r="EF40" s="534"/>
      <c r="EG40" s="534"/>
      <c r="EH40" s="535"/>
      <c r="EI40" s="73">
        <v>6</v>
      </c>
      <c r="EJ40" s="90">
        <v>2</v>
      </c>
      <c r="EK40" s="531" t="str">
        <f>IFERROR(VLOOKUP(EI40&amp;EJ40,WORK!$T$3:$U$72,2,FALSE)," ")</f>
        <v xml:space="preserve"> </v>
      </c>
      <c r="EL40" s="531"/>
      <c r="EM40" s="531"/>
      <c r="EN40" s="531"/>
      <c r="EO40" s="531"/>
      <c r="EP40" s="531"/>
      <c r="EQ40" s="532"/>
      <c r="FZ40" s="29"/>
      <c r="GA40" s="29"/>
      <c r="GB40" s="29"/>
    </row>
    <row r="41" spans="1:184" x14ac:dyDescent="0.15">
      <c r="A41" s="669">
        <v>15</v>
      </c>
      <c r="B41" s="670"/>
      <c r="C41" s="649">
        <f>入力シート!C41</f>
        <v>0</v>
      </c>
      <c r="D41" s="570"/>
      <c r="E41" s="570"/>
      <c r="F41" s="570"/>
      <c r="G41" s="667">
        <f>入力シート!G41</f>
        <v>0</v>
      </c>
      <c r="H41" s="570"/>
      <c r="I41" s="570"/>
      <c r="J41" s="570"/>
      <c r="K41" s="667">
        <f>入力シート!K41</f>
        <v>0</v>
      </c>
      <c r="L41" s="570"/>
      <c r="M41" s="570"/>
      <c r="N41" s="570"/>
      <c r="O41" s="571"/>
      <c r="P41" s="646">
        <f>入力シート!P41</f>
        <v>0</v>
      </c>
      <c r="Q41" s="647"/>
      <c r="R41" s="647"/>
      <c r="S41" s="647"/>
      <c r="T41" s="647"/>
      <c r="U41" s="647"/>
      <c r="V41" s="647"/>
      <c r="W41" s="643">
        <f>入力シート!W41</f>
        <v>0</v>
      </c>
      <c r="X41" s="644"/>
      <c r="Y41" s="644"/>
      <c r="Z41" s="644"/>
      <c r="AA41" s="644"/>
      <c r="AB41" s="644"/>
      <c r="AC41" s="644"/>
      <c r="AD41" s="644"/>
      <c r="AE41" s="645"/>
      <c r="AF41" s="646">
        <f>入力シート!AF41</f>
        <v>0</v>
      </c>
      <c r="AG41" s="647"/>
      <c r="AH41" s="647"/>
      <c r="AI41" s="647"/>
      <c r="AJ41" s="647"/>
      <c r="AK41" s="647"/>
      <c r="AL41" s="647"/>
      <c r="AM41" s="647"/>
      <c r="AN41" s="648"/>
      <c r="AO41" s="668">
        <f>入力シート!AO41</f>
        <v>0</v>
      </c>
      <c r="AP41" s="571"/>
      <c r="AQ41" s="649">
        <f>入力シート!AQ41</f>
        <v>0</v>
      </c>
      <c r="AR41" s="570"/>
      <c r="AS41" s="570"/>
      <c r="AT41" s="667">
        <f>入力シート!AT41</f>
        <v>0</v>
      </c>
      <c r="AU41" s="570"/>
      <c r="AV41" s="667">
        <f>入力シート!AV41</f>
        <v>0</v>
      </c>
      <c r="AW41" s="571"/>
      <c r="AX41" s="662">
        <f>入力シート!AX41</f>
        <v>0</v>
      </c>
      <c r="AY41" s="663"/>
      <c r="AZ41" s="650">
        <f>入力シート!AZ41</f>
        <v>0</v>
      </c>
      <c r="BA41" s="651"/>
      <c r="BB41" s="650">
        <f>入力シート!BB41</f>
        <v>0</v>
      </c>
      <c r="BC41" s="651"/>
      <c r="BD41" s="650">
        <f>入力シート!BD41</f>
        <v>0</v>
      </c>
      <c r="BE41" s="651"/>
      <c r="BF41" s="650">
        <f>入力シート!BF41</f>
        <v>0</v>
      </c>
      <c r="BG41" s="651"/>
      <c r="BH41" s="573">
        <f>入力シート!BH41</f>
        <v>0</v>
      </c>
      <c r="BI41" s="570"/>
      <c r="BJ41" s="570">
        <f>入力シート!BJ41</f>
        <v>0</v>
      </c>
      <c r="BK41" s="571"/>
      <c r="BL41" s="569">
        <f>入力シート!BL41</f>
        <v>0</v>
      </c>
      <c r="BM41" s="570"/>
      <c r="BN41" s="570">
        <f>入力シート!BN41</f>
        <v>0</v>
      </c>
      <c r="BO41" s="571"/>
      <c r="BP41" s="569">
        <f>入力シート!BP41</f>
        <v>0</v>
      </c>
      <c r="BQ41" s="570"/>
      <c r="BR41" s="570">
        <f>入力シート!BR41</f>
        <v>0</v>
      </c>
      <c r="BS41" s="571"/>
      <c r="BT41" s="569">
        <f>入力シート!BT41</f>
        <v>0</v>
      </c>
      <c r="BU41" s="570"/>
      <c r="BV41" s="570">
        <f>入力シート!BV41</f>
        <v>0</v>
      </c>
      <c r="BW41" s="572"/>
      <c r="BX41" s="573">
        <f>入力シート!BX41</f>
        <v>0</v>
      </c>
      <c r="BY41" s="570"/>
      <c r="BZ41" s="570">
        <f>入力シート!BZ41</f>
        <v>0</v>
      </c>
      <c r="CA41" s="571"/>
      <c r="CB41" s="573">
        <f>入力シート!CB41</f>
        <v>0</v>
      </c>
      <c r="CC41" s="570"/>
      <c r="CD41" s="570">
        <f>入力シート!CD41</f>
        <v>0</v>
      </c>
      <c r="CE41" s="571"/>
      <c r="CF41" s="677">
        <f>入力シート!CF41</f>
        <v>0</v>
      </c>
      <c r="CG41" s="675"/>
      <c r="CH41" s="570">
        <f>入力シート!CH41</f>
        <v>0</v>
      </c>
      <c r="CI41" s="571"/>
      <c r="CJ41" s="674">
        <f>入力シート!CJ41</f>
        <v>0</v>
      </c>
      <c r="CK41" s="675"/>
      <c r="CL41" s="570">
        <f>入力シート!CL41</f>
        <v>0</v>
      </c>
      <c r="CM41" s="676"/>
      <c r="CN41" s="29"/>
      <c r="CO41" s="29"/>
      <c r="DH41" s="575">
        <v>18</v>
      </c>
      <c r="DI41" s="576"/>
      <c r="DJ41" s="531" t="str">
        <f>IFERROR(VLOOKUP(DH41,WORK!$G$3:$H$72,2,FALSE)," ")</f>
        <v xml:space="preserve"> </v>
      </c>
      <c r="DK41" s="531"/>
      <c r="DL41" s="531"/>
      <c r="DM41" s="531"/>
      <c r="DN41" s="531"/>
      <c r="DO41" s="531"/>
      <c r="DP41" s="532"/>
      <c r="DQ41" s="574">
        <v>18</v>
      </c>
      <c r="DR41" s="509"/>
      <c r="DS41" s="531" t="str">
        <f>IFERROR(VLOOKUP(DQ41,WORK!$J$3:$K$72,2,FALSE)," ")</f>
        <v xml:space="preserve"> </v>
      </c>
      <c r="DT41" s="531"/>
      <c r="DU41" s="531"/>
      <c r="DV41" s="531"/>
      <c r="DW41" s="531"/>
      <c r="DX41" s="531"/>
      <c r="DY41" s="532"/>
      <c r="DZ41" s="68">
        <v>6</v>
      </c>
      <c r="EA41" s="32" t="s">
        <v>203</v>
      </c>
      <c r="EB41" s="533" t="str">
        <f>IFERROR(VLOOKUP(DZ41&amp;EA41,WORK!$O$3:$P$72,2,FALSE)," ")</f>
        <v xml:space="preserve"> </v>
      </c>
      <c r="EC41" s="534"/>
      <c r="ED41" s="534"/>
      <c r="EE41" s="534"/>
      <c r="EF41" s="534"/>
      <c r="EG41" s="534"/>
      <c r="EH41" s="535"/>
      <c r="EI41" s="68">
        <v>6</v>
      </c>
      <c r="EJ41" s="32" t="s">
        <v>203</v>
      </c>
      <c r="EK41" s="531" t="str">
        <f>IFERROR(VLOOKUP(EI41&amp;EJ41,WORK!$T$3:$U$72,2,FALSE)," ")</f>
        <v xml:space="preserve"> </v>
      </c>
      <c r="EL41" s="531"/>
      <c r="EM41" s="531"/>
      <c r="EN41" s="531"/>
      <c r="EO41" s="531"/>
      <c r="EP41" s="531"/>
      <c r="EQ41" s="532"/>
      <c r="FZ41" s="29"/>
      <c r="GA41" s="29"/>
      <c r="GB41" s="29"/>
    </row>
    <row r="42" spans="1:184" x14ac:dyDescent="0.15">
      <c r="A42" s="669">
        <v>16</v>
      </c>
      <c r="B42" s="670"/>
      <c r="C42" s="649">
        <f>入力シート!C42</f>
        <v>0</v>
      </c>
      <c r="D42" s="570"/>
      <c r="E42" s="570"/>
      <c r="F42" s="570"/>
      <c r="G42" s="667">
        <f>入力シート!G42</f>
        <v>0</v>
      </c>
      <c r="H42" s="570"/>
      <c r="I42" s="570"/>
      <c r="J42" s="570"/>
      <c r="K42" s="667">
        <f>入力シート!K42</f>
        <v>0</v>
      </c>
      <c r="L42" s="570"/>
      <c r="M42" s="570"/>
      <c r="N42" s="570"/>
      <c r="O42" s="571"/>
      <c r="P42" s="646">
        <f>入力シート!P42</f>
        <v>0</v>
      </c>
      <c r="Q42" s="647"/>
      <c r="R42" s="647"/>
      <c r="S42" s="647"/>
      <c r="T42" s="647"/>
      <c r="U42" s="647"/>
      <c r="V42" s="647"/>
      <c r="W42" s="643">
        <f>入力シート!W42</f>
        <v>0</v>
      </c>
      <c r="X42" s="644"/>
      <c r="Y42" s="644"/>
      <c r="Z42" s="644"/>
      <c r="AA42" s="644"/>
      <c r="AB42" s="644"/>
      <c r="AC42" s="644"/>
      <c r="AD42" s="644"/>
      <c r="AE42" s="645"/>
      <c r="AF42" s="646">
        <f>入力シート!AF42</f>
        <v>0</v>
      </c>
      <c r="AG42" s="647"/>
      <c r="AH42" s="647"/>
      <c r="AI42" s="647"/>
      <c r="AJ42" s="647"/>
      <c r="AK42" s="647"/>
      <c r="AL42" s="647"/>
      <c r="AM42" s="647"/>
      <c r="AN42" s="648"/>
      <c r="AO42" s="668">
        <f>入力シート!AO42</f>
        <v>0</v>
      </c>
      <c r="AP42" s="571"/>
      <c r="AQ42" s="649">
        <f>入力シート!AQ42</f>
        <v>0</v>
      </c>
      <c r="AR42" s="570"/>
      <c r="AS42" s="570"/>
      <c r="AT42" s="667">
        <f>入力シート!AT42</f>
        <v>0</v>
      </c>
      <c r="AU42" s="570"/>
      <c r="AV42" s="667">
        <f>入力シート!AV42</f>
        <v>0</v>
      </c>
      <c r="AW42" s="571"/>
      <c r="AX42" s="662">
        <f>入力シート!AX42</f>
        <v>0</v>
      </c>
      <c r="AY42" s="663"/>
      <c r="AZ42" s="650">
        <f>入力シート!AZ42</f>
        <v>0</v>
      </c>
      <c r="BA42" s="651"/>
      <c r="BB42" s="650">
        <f>入力シート!BB42</f>
        <v>0</v>
      </c>
      <c r="BC42" s="651"/>
      <c r="BD42" s="650">
        <f>入力シート!BD42</f>
        <v>0</v>
      </c>
      <c r="BE42" s="651"/>
      <c r="BF42" s="650">
        <f>入力シート!BF42</f>
        <v>0</v>
      </c>
      <c r="BG42" s="651"/>
      <c r="BH42" s="573">
        <f>入力シート!BH42</f>
        <v>0</v>
      </c>
      <c r="BI42" s="570"/>
      <c r="BJ42" s="570">
        <f>入力シート!BJ42</f>
        <v>0</v>
      </c>
      <c r="BK42" s="571"/>
      <c r="BL42" s="569">
        <f>入力シート!BL42</f>
        <v>0</v>
      </c>
      <c r="BM42" s="570"/>
      <c r="BN42" s="570">
        <f>入力シート!BN42</f>
        <v>0</v>
      </c>
      <c r="BO42" s="571"/>
      <c r="BP42" s="569">
        <f>入力シート!BP42</f>
        <v>0</v>
      </c>
      <c r="BQ42" s="570"/>
      <c r="BR42" s="570">
        <f>入力シート!BR42</f>
        <v>0</v>
      </c>
      <c r="BS42" s="571"/>
      <c r="BT42" s="569">
        <f>入力シート!BT42</f>
        <v>0</v>
      </c>
      <c r="BU42" s="570"/>
      <c r="BV42" s="570">
        <f>入力シート!BV42</f>
        <v>0</v>
      </c>
      <c r="BW42" s="572"/>
      <c r="BX42" s="573">
        <f>入力シート!BX42</f>
        <v>0</v>
      </c>
      <c r="BY42" s="570"/>
      <c r="BZ42" s="570">
        <f>入力シート!BZ42</f>
        <v>0</v>
      </c>
      <c r="CA42" s="571"/>
      <c r="CB42" s="573">
        <f>入力シート!CB42</f>
        <v>0</v>
      </c>
      <c r="CC42" s="570"/>
      <c r="CD42" s="570">
        <f>入力シート!CD42</f>
        <v>0</v>
      </c>
      <c r="CE42" s="571"/>
      <c r="CF42" s="677">
        <f>入力シート!CF42</f>
        <v>0</v>
      </c>
      <c r="CG42" s="675"/>
      <c r="CH42" s="570">
        <f>入力シート!CH42</f>
        <v>0</v>
      </c>
      <c r="CI42" s="571"/>
      <c r="CJ42" s="674">
        <f>入力シート!CJ42</f>
        <v>0</v>
      </c>
      <c r="CK42" s="675"/>
      <c r="CL42" s="570">
        <f>入力シート!CL42</f>
        <v>0</v>
      </c>
      <c r="CM42" s="676"/>
      <c r="CN42" s="29"/>
      <c r="CO42" s="29"/>
      <c r="DH42" s="575">
        <v>19</v>
      </c>
      <c r="DI42" s="576"/>
      <c r="DJ42" s="531" t="str">
        <f>IFERROR(VLOOKUP(DH42,WORK!$G$3:$H$72,2,FALSE)," ")</f>
        <v xml:space="preserve"> </v>
      </c>
      <c r="DK42" s="531"/>
      <c r="DL42" s="531"/>
      <c r="DM42" s="531"/>
      <c r="DN42" s="531"/>
      <c r="DO42" s="531"/>
      <c r="DP42" s="532"/>
      <c r="DQ42" s="574">
        <v>19</v>
      </c>
      <c r="DR42" s="509"/>
      <c r="DS42" s="531" t="str">
        <f>IFERROR(VLOOKUP(DQ42,WORK!$J$3:$K$72,2,FALSE)," ")</f>
        <v xml:space="preserve"> </v>
      </c>
      <c r="DT42" s="531"/>
      <c r="DU42" s="531"/>
      <c r="DV42" s="531"/>
      <c r="DW42" s="531"/>
      <c r="DX42" s="531"/>
      <c r="DY42" s="532"/>
      <c r="DZ42" s="71">
        <v>7</v>
      </c>
      <c r="EA42" s="33">
        <v>1</v>
      </c>
      <c r="EB42" s="539" t="str">
        <f>IFERROR(VLOOKUP(DZ42&amp;EA42,WORK!$O$3:$P$72,2,FALSE)," ")</f>
        <v xml:space="preserve"> </v>
      </c>
      <c r="EC42" s="540"/>
      <c r="ED42" s="540"/>
      <c r="EE42" s="540"/>
      <c r="EF42" s="540"/>
      <c r="EG42" s="540"/>
      <c r="EH42" s="541"/>
      <c r="EI42" s="71">
        <v>7</v>
      </c>
      <c r="EJ42" s="33">
        <v>1</v>
      </c>
      <c r="EK42" s="531" t="str">
        <f>IFERROR(VLOOKUP(EI42&amp;EJ42,WORK!$T$3:$U$72,2,FALSE)," ")</f>
        <v xml:space="preserve"> </v>
      </c>
      <c r="EL42" s="531"/>
      <c r="EM42" s="531"/>
      <c r="EN42" s="531"/>
      <c r="EO42" s="531"/>
      <c r="EP42" s="531"/>
      <c r="EQ42" s="532"/>
      <c r="FZ42" s="29"/>
      <c r="GA42" s="29"/>
      <c r="GB42" s="29"/>
    </row>
    <row r="43" spans="1:184" ht="13.5" customHeight="1" x14ac:dyDescent="0.15">
      <c r="A43" s="669">
        <v>17</v>
      </c>
      <c r="B43" s="670"/>
      <c r="C43" s="649">
        <f>入力シート!C43</f>
        <v>0</v>
      </c>
      <c r="D43" s="570"/>
      <c r="E43" s="570"/>
      <c r="F43" s="570"/>
      <c r="G43" s="667">
        <f>入力シート!G43</f>
        <v>0</v>
      </c>
      <c r="H43" s="570"/>
      <c r="I43" s="570"/>
      <c r="J43" s="570"/>
      <c r="K43" s="667">
        <f>入力シート!K43</f>
        <v>0</v>
      </c>
      <c r="L43" s="570"/>
      <c r="M43" s="570"/>
      <c r="N43" s="570"/>
      <c r="O43" s="571"/>
      <c r="P43" s="646">
        <f>入力シート!P43</f>
        <v>0</v>
      </c>
      <c r="Q43" s="647"/>
      <c r="R43" s="647"/>
      <c r="S43" s="647"/>
      <c r="T43" s="647"/>
      <c r="U43" s="647"/>
      <c r="V43" s="647"/>
      <c r="W43" s="643">
        <f>入力シート!W43</f>
        <v>0</v>
      </c>
      <c r="X43" s="644"/>
      <c r="Y43" s="644"/>
      <c r="Z43" s="644"/>
      <c r="AA43" s="644"/>
      <c r="AB43" s="644"/>
      <c r="AC43" s="644"/>
      <c r="AD43" s="644"/>
      <c r="AE43" s="645"/>
      <c r="AF43" s="646">
        <f>入力シート!AF43</f>
        <v>0</v>
      </c>
      <c r="AG43" s="647"/>
      <c r="AH43" s="647"/>
      <c r="AI43" s="647"/>
      <c r="AJ43" s="647"/>
      <c r="AK43" s="647"/>
      <c r="AL43" s="647"/>
      <c r="AM43" s="647"/>
      <c r="AN43" s="648"/>
      <c r="AO43" s="668">
        <f>入力シート!AO43</f>
        <v>0</v>
      </c>
      <c r="AP43" s="571"/>
      <c r="AQ43" s="649">
        <f>入力シート!AQ43</f>
        <v>0</v>
      </c>
      <c r="AR43" s="570"/>
      <c r="AS43" s="570"/>
      <c r="AT43" s="667">
        <f>入力シート!AT43</f>
        <v>0</v>
      </c>
      <c r="AU43" s="570"/>
      <c r="AV43" s="667">
        <f>入力シート!AV43</f>
        <v>0</v>
      </c>
      <c r="AW43" s="571"/>
      <c r="AX43" s="662">
        <f>入力シート!AX43</f>
        <v>0</v>
      </c>
      <c r="AY43" s="663"/>
      <c r="AZ43" s="650">
        <f>入力シート!AZ43</f>
        <v>0</v>
      </c>
      <c r="BA43" s="651"/>
      <c r="BB43" s="650">
        <f>入力シート!BB43</f>
        <v>0</v>
      </c>
      <c r="BC43" s="651"/>
      <c r="BD43" s="650">
        <f>入力シート!BD43</f>
        <v>0</v>
      </c>
      <c r="BE43" s="651"/>
      <c r="BF43" s="650">
        <f>入力シート!BF43</f>
        <v>0</v>
      </c>
      <c r="BG43" s="651"/>
      <c r="BH43" s="573">
        <f>入力シート!BH43</f>
        <v>0</v>
      </c>
      <c r="BI43" s="570"/>
      <c r="BJ43" s="570">
        <f>入力シート!BJ43</f>
        <v>0</v>
      </c>
      <c r="BK43" s="571"/>
      <c r="BL43" s="569">
        <f>入力シート!BL43</f>
        <v>0</v>
      </c>
      <c r="BM43" s="570"/>
      <c r="BN43" s="570">
        <f>入力シート!BN43</f>
        <v>0</v>
      </c>
      <c r="BO43" s="571"/>
      <c r="BP43" s="569">
        <f>入力シート!BP43</f>
        <v>0</v>
      </c>
      <c r="BQ43" s="570"/>
      <c r="BR43" s="570">
        <f>入力シート!BR43</f>
        <v>0</v>
      </c>
      <c r="BS43" s="571"/>
      <c r="BT43" s="569">
        <f>入力シート!BT43</f>
        <v>0</v>
      </c>
      <c r="BU43" s="570"/>
      <c r="BV43" s="570">
        <f>入力シート!BV43</f>
        <v>0</v>
      </c>
      <c r="BW43" s="572"/>
      <c r="BX43" s="573">
        <f>入力シート!BX43</f>
        <v>0</v>
      </c>
      <c r="BY43" s="570"/>
      <c r="BZ43" s="570">
        <f>入力シート!BZ43</f>
        <v>0</v>
      </c>
      <c r="CA43" s="571"/>
      <c r="CB43" s="573">
        <f>入力シート!CB43</f>
        <v>0</v>
      </c>
      <c r="CC43" s="570"/>
      <c r="CD43" s="570">
        <f>入力シート!CD43</f>
        <v>0</v>
      </c>
      <c r="CE43" s="571"/>
      <c r="CF43" s="677">
        <f>入力シート!CF43</f>
        <v>0</v>
      </c>
      <c r="CG43" s="675"/>
      <c r="CH43" s="570">
        <f>入力シート!CH43</f>
        <v>0</v>
      </c>
      <c r="CI43" s="571"/>
      <c r="CJ43" s="674">
        <f>入力シート!CJ43</f>
        <v>0</v>
      </c>
      <c r="CK43" s="675"/>
      <c r="CL43" s="570">
        <f>入力シート!CL43</f>
        <v>0</v>
      </c>
      <c r="CM43" s="676"/>
      <c r="CN43" s="29"/>
      <c r="CO43" s="29"/>
      <c r="DH43" s="575">
        <v>20</v>
      </c>
      <c r="DI43" s="576"/>
      <c r="DJ43" s="531" t="str">
        <f>IFERROR(VLOOKUP(DH43,WORK!$G$3:$H$72,2,FALSE)," ")</f>
        <v xml:space="preserve"> </v>
      </c>
      <c r="DK43" s="531"/>
      <c r="DL43" s="531"/>
      <c r="DM43" s="531"/>
      <c r="DN43" s="531"/>
      <c r="DO43" s="531"/>
      <c r="DP43" s="532"/>
      <c r="DQ43" s="574">
        <v>20</v>
      </c>
      <c r="DR43" s="509"/>
      <c r="DS43" s="531" t="str">
        <f>IFERROR(VLOOKUP(DQ43,WORK!$J$3:$K$72,2,FALSE)," ")</f>
        <v xml:space="preserve"> </v>
      </c>
      <c r="DT43" s="531"/>
      <c r="DU43" s="531"/>
      <c r="DV43" s="531"/>
      <c r="DW43" s="531"/>
      <c r="DX43" s="531"/>
      <c r="DY43" s="532"/>
      <c r="DZ43" s="73">
        <v>7</v>
      </c>
      <c r="EA43" s="90">
        <v>2</v>
      </c>
      <c r="EB43" s="533" t="str">
        <f>IFERROR(VLOOKUP(DZ43&amp;EA43,WORK!$O$3:$P$72,2,FALSE)," ")</f>
        <v xml:space="preserve"> </v>
      </c>
      <c r="EC43" s="534"/>
      <c r="ED43" s="534"/>
      <c r="EE43" s="534"/>
      <c r="EF43" s="534"/>
      <c r="EG43" s="534"/>
      <c r="EH43" s="535"/>
      <c r="EI43" s="73">
        <v>7</v>
      </c>
      <c r="EJ43" s="90">
        <v>2</v>
      </c>
      <c r="EK43" s="531" t="str">
        <f>IFERROR(VLOOKUP(EI43&amp;EJ43,WORK!$T$3:$U$72,2,FALSE)," ")</f>
        <v xml:space="preserve"> </v>
      </c>
      <c r="EL43" s="531"/>
      <c r="EM43" s="531"/>
      <c r="EN43" s="531"/>
      <c r="EO43" s="531"/>
      <c r="EP43" s="531"/>
      <c r="EQ43" s="532"/>
      <c r="FZ43" s="29"/>
      <c r="GA43" s="29"/>
      <c r="GB43" s="29"/>
    </row>
    <row r="44" spans="1:184" x14ac:dyDescent="0.15">
      <c r="A44" s="669">
        <v>18</v>
      </c>
      <c r="B44" s="670"/>
      <c r="C44" s="649">
        <f>入力シート!C44</f>
        <v>0</v>
      </c>
      <c r="D44" s="570"/>
      <c r="E44" s="570"/>
      <c r="F44" s="570"/>
      <c r="G44" s="667">
        <f>入力シート!G44</f>
        <v>0</v>
      </c>
      <c r="H44" s="570"/>
      <c r="I44" s="570"/>
      <c r="J44" s="570"/>
      <c r="K44" s="667">
        <f>入力シート!K44</f>
        <v>0</v>
      </c>
      <c r="L44" s="570"/>
      <c r="M44" s="570"/>
      <c r="N44" s="570"/>
      <c r="O44" s="571"/>
      <c r="P44" s="646">
        <f>入力シート!P44</f>
        <v>0</v>
      </c>
      <c r="Q44" s="647"/>
      <c r="R44" s="647"/>
      <c r="S44" s="647"/>
      <c r="T44" s="647"/>
      <c r="U44" s="647"/>
      <c r="V44" s="647"/>
      <c r="W44" s="643">
        <f>入力シート!W44</f>
        <v>0</v>
      </c>
      <c r="X44" s="644"/>
      <c r="Y44" s="644"/>
      <c r="Z44" s="644"/>
      <c r="AA44" s="644"/>
      <c r="AB44" s="644"/>
      <c r="AC44" s="644"/>
      <c r="AD44" s="644"/>
      <c r="AE44" s="645"/>
      <c r="AF44" s="646">
        <f>入力シート!AF44</f>
        <v>0</v>
      </c>
      <c r="AG44" s="647"/>
      <c r="AH44" s="647"/>
      <c r="AI44" s="647"/>
      <c r="AJ44" s="647"/>
      <c r="AK44" s="647"/>
      <c r="AL44" s="647"/>
      <c r="AM44" s="647"/>
      <c r="AN44" s="648"/>
      <c r="AO44" s="668">
        <f>入力シート!AO44</f>
        <v>0</v>
      </c>
      <c r="AP44" s="571"/>
      <c r="AQ44" s="649">
        <f>入力シート!AQ44</f>
        <v>0</v>
      </c>
      <c r="AR44" s="570"/>
      <c r="AS44" s="570"/>
      <c r="AT44" s="667">
        <f>入力シート!AT44</f>
        <v>0</v>
      </c>
      <c r="AU44" s="570"/>
      <c r="AV44" s="667">
        <f>入力シート!AV44</f>
        <v>0</v>
      </c>
      <c r="AW44" s="571"/>
      <c r="AX44" s="662">
        <f>入力シート!AX44</f>
        <v>0</v>
      </c>
      <c r="AY44" s="663"/>
      <c r="AZ44" s="650">
        <f>入力シート!AZ44</f>
        <v>0</v>
      </c>
      <c r="BA44" s="651"/>
      <c r="BB44" s="650">
        <f>入力シート!BB44</f>
        <v>0</v>
      </c>
      <c r="BC44" s="651"/>
      <c r="BD44" s="650">
        <f>入力シート!BD44</f>
        <v>0</v>
      </c>
      <c r="BE44" s="651"/>
      <c r="BF44" s="650">
        <f>入力シート!BF44</f>
        <v>0</v>
      </c>
      <c r="BG44" s="651"/>
      <c r="BH44" s="573">
        <f>入力シート!BH44</f>
        <v>0</v>
      </c>
      <c r="BI44" s="570"/>
      <c r="BJ44" s="570">
        <f>入力シート!BJ44</f>
        <v>0</v>
      </c>
      <c r="BK44" s="571"/>
      <c r="BL44" s="569">
        <f>入力シート!BL44</f>
        <v>0</v>
      </c>
      <c r="BM44" s="570"/>
      <c r="BN44" s="570">
        <f>入力シート!BN44</f>
        <v>0</v>
      </c>
      <c r="BO44" s="571"/>
      <c r="BP44" s="569">
        <f>入力シート!BP44</f>
        <v>0</v>
      </c>
      <c r="BQ44" s="570"/>
      <c r="BR44" s="570">
        <f>入力シート!BR44</f>
        <v>0</v>
      </c>
      <c r="BS44" s="571"/>
      <c r="BT44" s="569">
        <f>入力シート!BT44</f>
        <v>0</v>
      </c>
      <c r="BU44" s="570"/>
      <c r="BV44" s="570">
        <f>入力シート!BV44</f>
        <v>0</v>
      </c>
      <c r="BW44" s="572"/>
      <c r="BX44" s="573">
        <f>入力シート!BX44</f>
        <v>0</v>
      </c>
      <c r="BY44" s="570"/>
      <c r="BZ44" s="570">
        <f>入力シート!BZ44</f>
        <v>0</v>
      </c>
      <c r="CA44" s="571"/>
      <c r="CB44" s="573">
        <f>入力シート!CB44</f>
        <v>0</v>
      </c>
      <c r="CC44" s="570"/>
      <c r="CD44" s="570">
        <f>入力シート!CD44</f>
        <v>0</v>
      </c>
      <c r="CE44" s="571"/>
      <c r="CF44" s="677">
        <f>入力シート!CF44</f>
        <v>0</v>
      </c>
      <c r="CG44" s="675"/>
      <c r="CH44" s="570">
        <f>入力シート!CH44</f>
        <v>0</v>
      </c>
      <c r="CI44" s="571"/>
      <c r="CJ44" s="674">
        <f>入力シート!CJ44</f>
        <v>0</v>
      </c>
      <c r="CK44" s="675"/>
      <c r="CL44" s="570">
        <f>入力シート!CL44</f>
        <v>0</v>
      </c>
      <c r="CM44" s="676"/>
      <c r="CN44" s="29"/>
      <c r="CO44" s="29"/>
      <c r="DH44" s="575">
        <v>21</v>
      </c>
      <c r="DI44" s="576"/>
      <c r="DJ44" s="531" t="str">
        <f>IFERROR(VLOOKUP(DH44,WORK!$G$3:$H$72,2,FALSE)," ")</f>
        <v xml:space="preserve"> </v>
      </c>
      <c r="DK44" s="531"/>
      <c r="DL44" s="531"/>
      <c r="DM44" s="531"/>
      <c r="DN44" s="531"/>
      <c r="DO44" s="531"/>
      <c r="DP44" s="532"/>
      <c r="DQ44" s="574">
        <v>21</v>
      </c>
      <c r="DR44" s="509"/>
      <c r="DS44" s="531" t="str">
        <f>IFERROR(VLOOKUP(DQ44,WORK!$J$3:$K$72,2,FALSE)," ")</f>
        <v xml:space="preserve"> </v>
      </c>
      <c r="DT44" s="531"/>
      <c r="DU44" s="531"/>
      <c r="DV44" s="531"/>
      <c r="DW44" s="531"/>
      <c r="DX44" s="531"/>
      <c r="DY44" s="532"/>
      <c r="DZ44" s="68">
        <v>7</v>
      </c>
      <c r="EA44" s="32" t="s">
        <v>209</v>
      </c>
      <c r="EB44" s="533" t="str">
        <f>IFERROR(VLOOKUP(DZ44&amp;EA44,WORK!$O$3:$P$72,2,FALSE)," ")</f>
        <v xml:space="preserve"> </v>
      </c>
      <c r="EC44" s="534"/>
      <c r="ED44" s="534"/>
      <c r="EE44" s="534"/>
      <c r="EF44" s="534"/>
      <c r="EG44" s="534"/>
      <c r="EH44" s="535"/>
      <c r="EI44" s="68">
        <v>7</v>
      </c>
      <c r="EJ44" s="32" t="s">
        <v>194</v>
      </c>
      <c r="EK44" s="531" t="str">
        <f>IFERROR(VLOOKUP(EI44&amp;EJ44,WORK!$T$3:$U$72,2,FALSE)," ")</f>
        <v xml:space="preserve"> </v>
      </c>
      <c r="EL44" s="531"/>
      <c r="EM44" s="531"/>
      <c r="EN44" s="531"/>
      <c r="EO44" s="531"/>
      <c r="EP44" s="531"/>
      <c r="EQ44" s="532"/>
      <c r="FZ44" s="29"/>
      <c r="GA44" s="29"/>
      <c r="GB44" s="29"/>
    </row>
    <row r="45" spans="1:184" ht="13.5" customHeight="1" x14ac:dyDescent="0.15">
      <c r="A45" s="669">
        <v>19</v>
      </c>
      <c r="B45" s="670"/>
      <c r="C45" s="649">
        <f>入力シート!C45</f>
        <v>0</v>
      </c>
      <c r="D45" s="570"/>
      <c r="E45" s="570"/>
      <c r="F45" s="570"/>
      <c r="G45" s="667">
        <f>入力シート!G45</f>
        <v>0</v>
      </c>
      <c r="H45" s="570"/>
      <c r="I45" s="570"/>
      <c r="J45" s="570"/>
      <c r="K45" s="667">
        <f>入力シート!K45</f>
        <v>0</v>
      </c>
      <c r="L45" s="570"/>
      <c r="M45" s="570"/>
      <c r="N45" s="570"/>
      <c r="O45" s="571"/>
      <c r="P45" s="646">
        <f>入力シート!P45</f>
        <v>0</v>
      </c>
      <c r="Q45" s="647"/>
      <c r="R45" s="647"/>
      <c r="S45" s="647"/>
      <c r="T45" s="647"/>
      <c r="U45" s="647"/>
      <c r="V45" s="647"/>
      <c r="W45" s="643">
        <f>入力シート!W45</f>
        <v>0</v>
      </c>
      <c r="X45" s="644"/>
      <c r="Y45" s="644"/>
      <c r="Z45" s="644"/>
      <c r="AA45" s="644"/>
      <c r="AB45" s="644"/>
      <c r="AC45" s="644"/>
      <c r="AD45" s="644"/>
      <c r="AE45" s="645"/>
      <c r="AF45" s="646">
        <f>入力シート!AF45</f>
        <v>0</v>
      </c>
      <c r="AG45" s="647"/>
      <c r="AH45" s="647"/>
      <c r="AI45" s="647"/>
      <c r="AJ45" s="647"/>
      <c r="AK45" s="647"/>
      <c r="AL45" s="647"/>
      <c r="AM45" s="647"/>
      <c r="AN45" s="648"/>
      <c r="AO45" s="668">
        <f>入力シート!AO45</f>
        <v>0</v>
      </c>
      <c r="AP45" s="571"/>
      <c r="AQ45" s="649">
        <f>入力シート!AQ45</f>
        <v>0</v>
      </c>
      <c r="AR45" s="570"/>
      <c r="AS45" s="570"/>
      <c r="AT45" s="667">
        <f>入力シート!AT45</f>
        <v>0</v>
      </c>
      <c r="AU45" s="570"/>
      <c r="AV45" s="667">
        <f>入力シート!AV45</f>
        <v>0</v>
      </c>
      <c r="AW45" s="571"/>
      <c r="AX45" s="662">
        <f>入力シート!AX45</f>
        <v>0</v>
      </c>
      <c r="AY45" s="663"/>
      <c r="AZ45" s="650">
        <f>入力シート!AZ45</f>
        <v>0</v>
      </c>
      <c r="BA45" s="651"/>
      <c r="BB45" s="650">
        <f>入力シート!BB45</f>
        <v>0</v>
      </c>
      <c r="BC45" s="651"/>
      <c r="BD45" s="650">
        <f>入力シート!BD45</f>
        <v>0</v>
      </c>
      <c r="BE45" s="651"/>
      <c r="BF45" s="650">
        <f>入力シート!BF45</f>
        <v>0</v>
      </c>
      <c r="BG45" s="651"/>
      <c r="BH45" s="573">
        <f>入力シート!BH45</f>
        <v>0</v>
      </c>
      <c r="BI45" s="570"/>
      <c r="BJ45" s="570">
        <f>入力シート!BJ45</f>
        <v>0</v>
      </c>
      <c r="BK45" s="571"/>
      <c r="BL45" s="569">
        <f>入力シート!BL45</f>
        <v>0</v>
      </c>
      <c r="BM45" s="570"/>
      <c r="BN45" s="570">
        <f>入力シート!BN45</f>
        <v>0</v>
      </c>
      <c r="BO45" s="571"/>
      <c r="BP45" s="569">
        <f>入力シート!BP45</f>
        <v>0</v>
      </c>
      <c r="BQ45" s="570"/>
      <c r="BR45" s="570">
        <f>入力シート!BR45</f>
        <v>0</v>
      </c>
      <c r="BS45" s="571"/>
      <c r="BT45" s="569">
        <f>入力シート!BT45</f>
        <v>0</v>
      </c>
      <c r="BU45" s="570"/>
      <c r="BV45" s="570">
        <f>入力シート!BV45</f>
        <v>0</v>
      </c>
      <c r="BW45" s="572"/>
      <c r="BX45" s="573">
        <f>入力シート!BX45</f>
        <v>0</v>
      </c>
      <c r="BY45" s="570"/>
      <c r="BZ45" s="570">
        <f>入力シート!BZ45</f>
        <v>0</v>
      </c>
      <c r="CA45" s="571"/>
      <c r="CB45" s="573">
        <f>入力シート!CB45</f>
        <v>0</v>
      </c>
      <c r="CC45" s="570"/>
      <c r="CD45" s="570">
        <f>入力シート!CD45</f>
        <v>0</v>
      </c>
      <c r="CE45" s="571"/>
      <c r="CF45" s="677">
        <f>入力シート!CF45</f>
        <v>0</v>
      </c>
      <c r="CG45" s="675"/>
      <c r="CH45" s="570">
        <f>入力シート!CH45</f>
        <v>0</v>
      </c>
      <c r="CI45" s="571"/>
      <c r="CJ45" s="674">
        <f>入力シート!CJ45</f>
        <v>0</v>
      </c>
      <c r="CK45" s="675"/>
      <c r="CL45" s="570">
        <f>入力シート!CL45</f>
        <v>0</v>
      </c>
      <c r="CM45" s="676"/>
      <c r="CN45" s="29"/>
      <c r="CO45" s="29"/>
      <c r="DH45" s="575">
        <v>22</v>
      </c>
      <c r="DI45" s="576"/>
      <c r="DJ45" s="531" t="str">
        <f>IFERROR(VLOOKUP(DH45,WORK!$G$3:$H$72,2,FALSE)," ")</f>
        <v xml:space="preserve"> </v>
      </c>
      <c r="DK45" s="531"/>
      <c r="DL45" s="531"/>
      <c r="DM45" s="531"/>
      <c r="DN45" s="531"/>
      <c r="DO45" s="531"/>
      <c r="DP45" s="532"/>
      <c r="DQ45" s="574">
        <v>22</v>
      </c>
      <c r="DR45" s="509"/>
      <c r="DS45" s="531" t="str">
        <f>IFERROR(VLOOKUP(DQ45,WORK!$J$3:$K$72,2,FALSE)," ")</f>
        <v xml:space="preserve"> </v>
      </c>
      <c r="DT45" s="531"/>
      <c r="DU45" s="531"/>
      <c r="DV45" s="531"/>
      <c r="DW45" s="531"/>
      <c r="DX45" s="531"/>
      <c r="DY45" s="532"/>
      <c r="DZ45" s="71">
        <v>8</v>
      </c>
      <c r="EA45" s="33">
        <v>1</v>
      </c>
      <c r="EB45" s="539" t="str">
        <f>IFERROR(VLOOKUP(DZ45&amp;EA45,WORK!$O$3:$P$72,2,FALSE)," ")</f>
        <v xml:space="preserve"> </v>
      </c>
      <c r="EC45" s="540"/>
      <c r="ED45" s="540"/>
      <c r="EE45" s="540"/>
      <c r="EF45" s="540"/>
      <c r="EG45" s="540"/>
      <c r="EH45" s="541"/>
      <c r="EI45" s="71">
        <v>8</v>
      </c>
      <c r="EJ45" s="33">
        <v>1</v>
      </c>
      <c r="EK45" s="531" t="str">
        <f>IFERROR(VLOOKUP(EI45&amp;EJ45,WORK!$T$3:$U$72,2,FALSE)," ")</f>
        <v xml:space="preserve"> </v>
      </c>
      <c r="EL45" s="531"/>
      <c r="EM45" s="531"/>
      <c r="EN45" s="531"/>
      <c r="EO45" s="531"/>
      <c r="EP45" s="531"/>
      <c r="EQ45" s="532"/>
      <c r="FZ45" s="29"/>
      <c r="GA45" s="29"/>
      <c r="GB45" s="29"/>
    </row>
    <row r="46" spans="1:184" ht="14.1" customHeight="1" x14ac:dyDescent="0.15">
      <c r="A46" s="669">
        <v>20</v>
      </c>
      <c r="B46" s="670"/>
      <c r="C46" s="649">
        <f>入力シート!C46</f>
        <v>0</v>
      </c>
      <c r="D46" s="570"/>
      <c r="E46" s="570"/>
      <c r="F46" s="570"/>
      <c r="G46" s="667">
        <f>入力シート!G46</f>
        <v>0</v>
      </c>
      <c r="H46" s="570"/>
      <c r="I46" s="570"/>
      <c r="J46" s="570"/>
      <c r="K46" s="667">
        <f>入力シート!K46</f>
        <v>0</v>
      </c>
      <c r="L46" s="570"/>
      <c r="M46" s="570"/>
      <c r="N46" s="570"/>
      <c r="O46" s="571"/>
      <c r="P46" s="646">
        <f>入力シート!P46</f>
        <v>0</v>
      </c>
      <c r="Q46" s="647"/>
      <c r="R46" s="647"/>
      <c r="S46" s="647"/>
      <c r="T46" s="647"/>
      <c r="U46" s="647"/>
      <c r="V46" s="647"/>
      <c r="W46" s="643">
        <f>入力シート!W46</f>
        <v>0</v>
      </c>
      <c r="X46" s="644"/>
      <c r="Y46" s="644"/>
      <c r="Z46" s="644"/>
      <c r="AA46" s="644"/>
      <c r="AB46" s="644"/>
      <c r="AC46" s="644"/>
      <c r="AD46" s="644"/>
      <c r="AE46" s="645"/>
      <c r="AF46" s="646">
        <f>入力シート!AF46</f>
        <v>0</v>
      </c>
      <c r="AG46" s="647"/>
      <c r="AH46" s="647"/>
      <c r="AI46" s="647"/>
      <c r="AJ46" s="647"/>
      <c r="AK46" s="647"/>
      <c r="AL46" s="647"/>
      <c r="AM46" s="647"/>
      <c r="AN46" s="648"/>
      <c r="AO46" s="668">
        <f>入力シート!AO46</f>
        <v>0</v>
      </c>
      <c r="AP46" s="571"/>
      <c r="AQ46" s="649">
        <f>入力シート!AQ46</f>
        <v>0</v>
      </c>
      <c r="AR46" s="570"/>
      <c r="AS46" s="570"/>
      <c r="AT46" s="667">
        <f>入力シート!AT46</f>
        <v>0</v>
      </c>
      <c r="AU46" s="570"/>
      <c r="AV46" s="667">
        <f>入力シート!AV46</f>
        <v>0</v>
      </c>
      <c r="AW46" s="571"/>
      <c r="AX46" s="662">
        <f>入力シート!AX46</f>
        <v>0</v>
      </c>
      <c r="AY46" s="663"/>
      <c r="AZ46" s="650">
        <f>入力シート!AZ46</f>
        <v>0</v>
      </c>
      <c r="BA46" s="651"/>
      <c r="BB46" s="650">
        <f>入力シート!BB46</f>
        <v>0</v>
      </c>
      <c r="BC46" s="651"/>
      <c r="BD46" s="650">
        <f>入力シート!BD46</f>
        <v>0</v>
      </c>
      <c r="BE46" s="651"/>
      <c r="BF46" s="650">
        <f>入力シート!BF46</f>
        <v>0</v>
      </c>
      <c r="BG46" s="651"/>
      <c r="BH46" s="573">
        <f>入力シート!BH46</f>
        <v>0</v>
      </c>
      <c r="BI46" s="570"/>
      <c r="BJ46" s="570">
        <f>入力シート!BJ46</f>
        <v>0</v>
      </c>
      <c r="BK46" s="571"/>
      <c r="BL46" s="569">
        <f>入力シート!BL46</f>
        <v>0</v>
      </c>
      <c r="BM46" s="570"/>
      <c r="BN46" s="570">
        <f>入力シート!BN46</f>
        <v>0</v>
      </c>
      <c r="BO46" s="571"/>
      <c r="BP46" s="569">
        <f>入力シート!BP46</f>
        <v>0</v>
      </c>
      <c r="BQ46" s="570"/>
      <c r="BR46" s="570">
        <f>入力シート!BR46</f>
        <v>0</v>
      </c>
      <c r="BS46" s="571"/>
      <c r="BT46" s="569">
        <f>入力シート!BT46</f>
        <v>0</v>
      </c>
      <c r="BU46" s="570"/>
      <c r="BV46" s="570">
        <f>入力シート!BV46</f>
        <v>0</v>
      </c>
      <c r="BW46" s="572"/>
      <c r="BX46" s="573">
        <f>入力シート!BX46</f>
        <v>0</v>
      </c>
      <c r="BY46" s="570"/>
      <c r="BZ46" s="570">
        <f>入力シート!BZ46</f>
        <v>0</v>
      </c>
      <c r="CA46" s="571"/>
      <c r="CB46" s="573">
        <f>入力シート!CB46</f>
        <v>0</v>
      </c>
      <c r="CC46" s="570"/>
      <c r="CD46" s="570">
        <f>入力シート!CD46</f>
        <v>0</v>
      </c>
      <c r="CE46" s="571"/>
      <c r="CF46" s="677">
        <f>入力シート!CF46</f>
        <v>0</v>
      </c>
      <c r="CG46" s="675"/>
      <c r="CH46" s="570">
        <f>入力シート!CH46</f>
        <v>0</v>
      </c>
      <c r="CI46" s="571"/>
      <c r="CJ46" s="674">
        <f>入力シート!CJ46</f>
        <v>0</v>
      </c>
      <c r="CK46" s="675"/>
      <c r="CL46" s="570">
        <f>入力シート!CL46</f>
        <v>0</v>
      </c>
      <c r="CM46" s="676"/>
      <c r="CN46" s="29"/>
      <c r="CO46" s="29"/>
      <c r="DH46" s="575">
        <v>23</v>
      </c>
      <c r="DI46" s="576"/>
      <c r="DJ46" s="531" t="str">
        <f>IFERROR(VLOOKUP(DH46,WORK!$G$3:$H$72,2,FALSE)," ")</f>
        <v xml:space="preserve"> </v>
      </c>
      <c r="DK46" s="531"/>
      <c r="DL46" s="531"/>
      <c r="DM46" s="531"/>
      <c r="DN46" s="531"/>
      <c r="DO46" s="531"/>
      <c r="DP46" s="532"/>
      <c r="DQ46" s="574">
        <v>23</v>
      </c>
      <c r="DR46" s="509"/>
      <c r="DS46" s="531" t="str">
        <f>IFERROR(VLOOKUP(DQ46,WORK!$J$3:$K$72,2,FALSE)," ")</f>
        <v xml:space="preserve"> </v>
      </c>
      <c r="DT46" s="531"/>
      <c r="DU46" s="531"/>
      <c r="DV46" s="531"/>
      <c r="DW46" s="531"/>
      <c r="DX46" s="531"/>
      <c r="DY46" s="532"/>
      <c r="DZ46" s="73">
        <v>8</v>
      </c>
      <c r="EA46" s="90">
        <v>2</v>
      </c>
      <c r="EB46" s="533" t="str">
        <f>IFERROR(VLOOKUP(DZ46&amp;EA46,WORK!$O$3:$P$72,2,FALSE)," ")</f>
        <v xml:space="preserve"> </v>
      </c>
      <c r="EC46" s="534"/>
      <c r="ED46" s="534"/>
      <c r="EE46" s="534"/>
      <c r="EF46" s="534"/>
      <c r="EG46" s="534"/>
      <c r="EH46" s="535"/>
      <c r="EI46" s="73">
        <v>8</v>
      </c>
      <c r="EJ46" s="90">
        <v>2</v>
      </c>
      <c r="EK46" s="531" t="str">
        <f>IFERROR(VLOOKUP(EI46&amp;EJ46,WORK!$T$3:$U$72,2,FALSE)," ")</f>
        <v xml:space="preserve"> </v>
      </c>
      <c r="EL46" s="531"/>
      <c r="EM46" s="531"/>
      <c r="EN46" s="531"/>
      <c r="EO46" s="531"/>
      <c r="EP46" s="531"/>
      <c r="EQ46" s="532"/>
      <c r="FZ46" s="29"/>
      <c r="GA46" s="29"/>
      <c r="GB46" s="29"/>
    </row>
    <row r="47" spans="1:184" ht="14.1" customHeight="1" x14ac:dyDescent="0.15">
      <c r="A47" s="669">
        <v>21</v>
      </c>
      <c r="B47" s="670"/>
      <c r="C47" s="649">
        <f>入力シート!C47</f>
        <v>0</v>
      </c>
      <c r="D47" s="570"/>
      <c r="E47" s="570"/>
      <c r="F47" s="570"/>
      <c r="G47" s="667">
        <f>入力シート!G47</f>
        <v>0</v>
      </c>
      <c r="H47" s="570"/>
      <c r="I47" s="570"/>
      <c r="J47" s="570"/>
      <c r="K47" s="667">
        <f>入力シート!K47</f>
        <v>0</v>
      </c>
      <c r="L47" s="570"/>
      <c r="M47" s="570"/>
      <c r="N47" s="570"/>
      <c r="O47" s="571"/>
      <c r="P47" s="646">
        <f>入力シート!P47</f>
        <v>0</v>
      </c>
      <c r="Q47" s="647"/>
      <c r="R47" s="647"/>
      <c r="S47" s="647"/>
      <c r="T47" s="647"/>
      <c r="U47" s="647"/>
      <c r="V47" s="647"/>
      <c r="W47" s="643">
        <f>入力シート!W47</f>
        <v>0</v>
      </c>
      <c r="X47" s="644"/>
      <c r="Y47" s="644"/>
      <c r="Z47" s="644"/>
      <c r="AA47" s="644"/>
      <c r="AB47" s="644"/>
      <c r="AC47" s="644"/>
      <c r="AD47" s="644"/>
      <c r="AE47" s="645"/>
      <c r="AF47" s="646">
        <f>入力シート!AF47</f>
        <v>0</v>
      </c>
      <c r="AG47" s="647"/>
      <c r="AH47" s="647"/>
      <c r="AI47" s="647"/>
      <c r="AJ47" s="647"/>
      <c r="AK47" s="647"/>
      <c r="AL47" s="647"/>
      <c r="AM47" s="647"/>
      <c r="AN47" s="648"/>
      <c r="AO47" s="668">
        <f>入力シート!AO47</f>
        <v>0</v>
      </c>
      <c r="AP47" s="571"/>
      <c r="AQ47" s="649">
        <f>入力シート!AQ47</f>
        <v>0</v>
      </c>
      <c r="AR47" s="570"/>
      <c r="AS47" s="570"/>
      <c r="AT47" s="667">
        <f>入力シート!AT47</f>
        <v>0</v>
      </c>
      <c r="AU47" s="570"/>
      <c r="AV47" s="667">
        <f>入力シート!AV47</f>
        <v>0</v>
      </c>
      <c r="AW47" s="571"/>
      <c r="AX47" s="662">
        <f>入力シート!AX47</f>
        <v>0</v>
      </c>
      <c r="AY47" s="663"/>
      <c r="AZ47" s="650">
        <f>入力シート!AZ47</f>
        <v>0</v>
      </c>
      <c r="BA47" s="651"/>
      <c r="BB47" s="650">
        <f>入力シート!BB47</f>
        <v>0</v>
      </c>
      <c r="BC47" s="651"/>
      <c r="BD47" s="650">
        <f>入力シート!BD47</f>
        <v>0</v>
      </c>
      <c r="BE47" s="651"/>
      <c r="BF47" s="650">
        <f>入力シート!BF47</f>
        <v>0</v>
      </c>
      <c r="BG47" s="651"/>
      <c r="BH47" s="573">
        <f>入力シート!BH47</f>
        <v>0</v>
      </c>
      <c r="BI47" s="570"/>
      <c r="BJ47" s="570">
        <f>入力シート!BJ47</f>
        <v>0</v>
      </c>
      <c r="BK47" s="571"/>
      <c r="BL47" s="569">
        <f>入力シート!BL47</f>
        <v>0</v>
      </c>
      <c r="BM47" s="570"/>
      <c r="BN47" s="570">
        <f>入力シート!BN47</f>
        <v>0</v>
      </c>
      <c r="BO47" s="571"/>
      <c r="BP47" s="569">
        <f>入力シート!BP47</f>
        <v>0</v>
      </c>
      <c r="BQ47" s="570"/>
      <c r="BR47" s="570">
        <f>入力シート!BR47</f>
        <v>0</v>
      </c>
      <c r="BS47" s="571"/>
      <c r="BT47" s="569">
        <f>入力シート!BT47</f>
        <v>0</v>
      </c>
      <c r="BU47" s="570"/>
      <c r="BV47" s="570">
        <f>入力シート!BV47</f>
        <v>0</v>
      </c>
      <c r="BW47" s="572"/>
      <c r="BX47" s="573">
        <f>入力シート!BX47</f>
        <v>0</v>
      </c>
      <c r="BY47" s="570"/>
      <c r="BZ47" s="570">
        <f>入力シート!BZ47</f>
        <v>0</v>
      </c>
      <c r="CA47" s="571"/>
      <c r="CB47" s="573">
        <f>入力シート!CB47</f>
        <v>0</v>
      </c>
      <c r="CC47" s="570"/>
      <c r="CD47" s="570">
        <f>入力シート!CD47</f>
        <v>0</v>
      </c>
      <c r="CE47" s="571"/>
      <c r="CF47" s="677">
        <f>入力シート!CF47</f>
        <v>0</v>
      </c>
      <c r="CG47" s="675"/>
      <c r="CH47" s="570">
        <f>入力シート!CH47</f>
        <v>0</v>
      </c>
      <c r="CI47" s="571"/>
      <c r="CJ47" s="674">
        <f>入力シート!CJ47</f>
        <v>0</v>
      </c>
      <c r="CK47" s="675"/>
      <c r="CL47" s="570">
        <f>入力シート!CL47</f>
        <v>0</v>
      </c>
      <c r="CM47" s="676"/>
      <c r="CN47" s="29"/>
      <c r="CO47" s="29"/>
      <c r="DH47" s="575">
        <v>24</v>
      </c>
      <c r="DI47" s="576"/>
      <c r="DJ47" s="531" t="str">
        <f>IFERROR(VLOOKUP(DH47,WORK!$G$3:$H$72,2,FALSE)," ")</f>
        <v xml:space="preserve"> </v>
      </c>
      <c r="DK47" s="531"/>
      <c r="DL47" s="531"/>
      <c r="DM47" s="531"/>
      <c r="DN47" s="531"/>
      <c r="DO47" s="531"/>
      <c r="DP47" s="532"/>
      <c r="DQ47" s="574">
        <v>24</v>
      </c>
      <c r="DR47" s="509"/>
      <c r="DS47" s="531" t="str">
        <f>IFERROR(VLOOKUP(DQ47,WORK!$J$3:$K$72,2,FALSE)," ")</f>
        <v xml:space="preserve"> </v>
      </c>
      <c r="DT47" s="531"/>
      <c r="DU47" s="531"/>
      <c r="DV47" s="531"/>
      <c r="DW47" s="531"/>
      <c r="DX47" s="531"/>
      <c r="DY47" s="532"/>
      <c r="DZ47" s="68">
        <v>8</v>
      </c>
      <c r="EA47" s="32" t="s">
        <v>8</v>
      </c>
      <c r="EB47" s="533" t="str">
        <f>IFERROR(VLOOKUP(DZ47&amp;EA47,WORK!$O$3:$P$72,2,FALSE)," ")</f>
        <v xml:space="preserve"> </v>
      </c>
      <c r="EC47" s="534"/>
      <c r="ED47" s="534"/>
      <c r="EE47" s="534"/>
      <c r="EF47" s="534"/>
      <c r="EG47" s="534"/>
      <c r="EH47" s="535"/>
      <c r="EI47" s="68">
        <v>8</v>
      </c>
      <c r="EJ47" s="32" t="s">
        <v>8</v>
      </c>
      <c r="EK47" s="531" t="str">
        <f>IFERROR(VLOOKUP(EI47&amp;EJ47,WORK!$T$3:$U$72,2,FALSE)," ")</f>
        <v xml:space="preserve"> </v>
      </c>
      <c r="EL47" s="531"/>
      <c r="EM47" s="531"/>
      <c r="EN47" s="531"/>
      <c r="EO47" s="531"/>
      <c r="EP47" s="531"/>
      <c r="EQ47" s="532"/>
      <c r="FZ47" s="29"/>
      <c r="GA47" s="29"/>
      <c r="GB47" s="29"/>
    </row>
    <row r="48" spans="1:184" ht="13.5" customHeight="1" x14ac:dyDescent="0.15">
      <c r="A48" s="669">
        <v>22</v>
      </c>
      <c r="B48" s="670"/>
      <c r="C48" s="649">
        <f>入力シート!C48</f>
        <v>0</v>
      </c>
      <c r="D48" s="570"/>
      <c r="E48" s="570"/>
      <c r="F48" s="570"/>
      <c r="G48" s="667">
        <f>入力シート!G48</f>
        <v>0</v>
      </c>
      <c r="H48" s="570"/>
      <c r="I48" s="570"/>
      <c r="J48" s="570"/>
      <c r="K48" s="667">
        <f>入力シート!K48</f>
        <v>0</v>
      </c>
      <c r="L48" s="570"/>
      <c r="M48" s="570"/>
      <c r="N48" s="570"/>
      <c r="O48" s="571"/>
      <c r="P48" s="646">
        <f>入力シート!P48</f>
        <v>0</v>
      </c>
      <c r="Q48" s="647"/>
      <c r="R48" s="647"/>
      <c r="S48" s="647"/>
      <c r="T48" s="647"/>
      <c r="U48" s="647"/>
      <c r="V48" s="647"/>
      <c r="W48" s="643">
        <f>入力シート!W48</f>
        <v>0</v>
      </c>
      <c r="X48" s="644"/>
      <c r="Y48" s="644"/>
      <c r="Z48" s="644"/>
      <c r="AA48" s="644"/>
      <c r="AB48" s="644"/>
      <c r="AC48" s="644"/>
      <c r="AD48" s="644"/>
      <c r="AE48" s="645"/>
      <c r="AF48" s="646">
        <f>入力シート!AF48</f>
        <v>0</v>
      </c>
      <c r="AG48" s="647"/>
      <c r="AH48" s="647"/>
      <c r="AI48" s="647"/>
      <c r="AJ48" s="647"/>
      <c r="AK48" s="647"/>
      <c r="AL48" s="647"/>
      <c r="AM48" s="647"/>
      <c r="AN48" s="648"/>
      <c r="AO48" s="668">
        <f>入力シート!AO48</f>
        <v>0</v>
      </c>
      <c r="AP48" s="571"/>
      <c r="AQ48" s="649">
        <f>入力シート!AQ48</f>
        <v>0</v>
      </c>
      <c r="AR48" s="570"/>
      <c r="AS48" s="570"/>
      <c r="AT48" s="667">
        <f>入力シート!AT48</f>
        <v>0</v>
      </c>
      <c r="AU48" s="570"/>
      <c r="AV48" s="667">
        <f>入力シート!AV48</f>
        <v>0</v>
      </c>
      <c r="AW48" s="571"/>
      <c r="AX48" s="662">
        <f>入力シート!AX48</f>
        <v>0</v>
      </c>
      <c r="AY48" s="663"/>
      <c r="AZ48" s="650">
        <f>入力シート!AZ48</f>
        <v>0</v>
      </c>
      <c r="BA48" s="651"/>
      <c r="BB48" s="650">
        <f>入力シート!BB48</f>
        <v>0</v>
      </c>
      <c r="BC48" s="651"/>
      <c r="BD48" s="650">
        <f>入力シート!BD48</f>
        <v>0</v>
      </c>
      <c r="BE48" s="651"/>
      <c r="BF48" s="650">
        <f>入力シート!BF48</f>
        <v>0</v>
      </c>
      <c r="BG48" s="651"/>
      <c r="BH48" s="573">
        <f>入力シート!BH48</f>
        <v>0</v>
      </c>
      <c r="BI48" s="570"/>
      <c r="BJ48" s="570">
        <f>入力シート!BJ48</f>
        <v>0</v>
      </c>
      <c r="BK48" s="571"/>
      <c r="BL48" s="569">
        <f>入力シート!BL48</f>
        <v>0</v>
      </c>
      <c r="BM48" s="570"/>
      <c r="BN48" s="570">
        <f>入力シート!BN48</f>
        <v>0</v>
      </c>
      <c r="BO48" s="571"/>
      <c r="BP48" s="569">
        <f>入力シート!BP48</f>
        <v>0</v>
      </c>
      <c r="BQ48" s="570"/>
      <c r="BR48" s="570">
        <f>入力シート!BR48</f>
        <v>0</v>
      </c>
      <c r="BS48" s="571"/>
      <c r="BT48" s="569">
        <f>入力シート!BT48</f>
        <v>0</v>
      </c>
      <c r="BU48" s="570"/>
      <c r="BV48" s="570">
        <f>入力シート!BV48</f>
        <v>0</v>
      </c>
      <c r="BW48" s="572"/>
      <c r="BX48" s="573">
        <f>入力シート!BX48</f>
        <v>0</v>
      </c>
      <c r="BY48" s="570"/>
      <c r="BZ48" s="570">
        <f>入力シート!BZ48</f>
        <v>0</v>
      </c>
      <c r="CA48" s="571"/>
      <c r="CB48" s="573">
        <f>入力シート!CB48</f>
        <v>0</v>
      </c>
      <c r="CC48" s="570"/>
      <c r="CD48" s="570">
        <f>入力シート!CD48</f>
        <v>0</v>
      </c>
      <c r="CE48" s="571"/>
      <c r="CF48" s="677">
        <f>入力シート!CF48</f>
        <v>0</v>
      </c>
      <c r="CG48" s="675"/>
      <c r="CH48" s="570">
        <f>入力シート!CH48</f>
        <v>0</v>
      </c>
      <c r="CI48" s="571"/>
      <c r="CJ48" s="674">
        <f>入力シート!CJ48</f>
        <v>0</v>
      </c>
      <c r="CK48" s="675"/>
      <c r="CL48" s="570">
        <f>入力シート!CL48</f>
        <v>0</v>
      </c>
      <c r="CM48" s="676"/>
      <c r="CN48" s="29"/>
      <c r="CO48" s="29"/>
      <c r="DH48" s="575">
        <v>25</v>
      </c>
      <c r="DI48" s="576"/>
      <c r="DJ48" s="531" t="str">
        <f>IFERROR(VLOOKUP(DH48,WORK!$G$3:$H$72,2,FALSE)," ")</f>
        <v xml:space="preserve"> </v>
      </c>
      <c r="DK48" s="531"/>
      <c r="DL48" s="531"/>
      <c r="DM48" s="531"/>
      <c r="DN48" s="531"/>
      <c r="DO48" s="531"/>
      <c r="DP48" s="532"/>
      <c r="DQ48" s="574">
        <v>25</v>
      </c>
      <c r="DR48" s="509"/>
      <c r="DS48" s="531" t="str">
        <f>IFERROR(VLOOKUP(DQ48,WORK!$J$3:$K$72,2,FALSE)," ")</f>
        <v xml:space="preserve"> </v>
      </c>
      <c r="DT48" s="531"/>
      <c r="DU48" s="531"/>
      <c r="DV48" s="531"/>
      <c r="DW48" s="531"/>
      <c r="DX48" s="531"/>
      <c r="DY48" s="532"/>
      <c r="DZ48" s="71">
        <v>9</v>
      </c>
      <c r="EA48" s="90">
        <v>1</v>
      </c>
      <c r="EB48" s="533" t="str">
        <f>IFERROR(VLOOKUP(DZ48&amp;EA48,WORK!$O$3:$P$72,2,FALSE)," ")</f>
        <v xml:space="preserve"> </v>
      </c>
      <c r="EC48" s="534"/>
      <c r="ED48" s="534"/>
      <c r="EE48" s="534"/>
      <c r="EF48" s="534"/>
      <c r="EG48" s="534"/>
      <c r="EH48" s="535"/>
      <c r="EI48" s="71">
        <v>9</v>
      </c>
      <c r="EJ48" s="90">
        <v>1</v>
      </c>
      <c r="EK48" s="531" t="str">
        <f>IFERROR(VLOOKUP(EI48&amp;EJ48,WORK!$T$3:$U$72,2,FALSE)," ")</f>
        <v xml:space="preserve"> </v>
      </c>
      <c r="EL48" s="531"/>
      <c r="EM48" s="531"/>
      <c r="EN48" s="531"/>
      <c r="EO48" s="531"/>
      <c r="EP48" s="531"/>
      <c r="EQ48" s="532"/>
      <c r="FZ48" s="29"/>
      <c r="GA48" s="29"/>
      <c r="GB48" s="29"/>
    </row>
    <row r="49" spans="1:184" ht="14.1" customHeight="1" x14ac:dyDescent="0.15">
      <c r="A49" s="669">
        <v>23</v>
      </c>
      <c r="B49" s="670"/>
      <c r="C49" s="649">
        <f>入力シート!C49</f>
        <v>0</v>
      </c>
      <c r="D49" s="570"/>
      <c r="E49" s="570"/>
      <c r="F49" s="570"/>
      <c r="G49" s="667">
        <f>入力シート!G49</f>
        <v>0</v>
      </c>
      <c r="H49" s="570"/>
      <c r="I49" s="570"/>
      <c r="J49" s="570"/>
      <c r="K49" s="667">
        <f>入力シート!K49</f>
        <v>0</v>
      </c>
      <c r="L49" s="570"/>
      <c r="M49" s="570"/>
      <c r="N49" s="570"/>
      <c r="O49" s="571"/>
      <c r="P49" s="646">
        <f>入力シート!P49</f>
        <v>0</v>
      </c>
      <c r="Q49" s="647"/>
      <c r="R49" s="647"/>
      <c r="S49" s="647"/>
      <c r="T49" s="647"/>
      <c r="U49" s="647"/>
      <c r="V49" s="647"/>
      <c r="W49" s="643">
        <f>入力シート!W49</f>
        <v>0</v>
      </c>
      <c r="X49" s="644"/>
      <c r="Y49" s="644"/>
      <c r="Z49" s="644"/>
      <c r="AA49" s="644"/>
      <c r="AB49" s="644"/>
      <c r="AC49" s="644"/>
      <c r="AD49" s="644"/>
      <c r="AE49" s="645"/>
      <c r="AF49" s="646">
        <f>入力シート!AF49</f>
        <v>0</v>
      </c>
      <c r="AG49" s="647"/>
      <c r="AH49" s="647"/>
      <c r="AI49" s="647"/>
      <c r="AJ49" s="647"/>
      <c r="AK49" s="647"/>
      <c r="AL49" s="647"/>
      <c r="AM49" s="647"/>
      <c r="AN49" s="648"/>
      <c r="AO49" s="668">
        <f>入力シート!AO49</f>
        <v>0</v>
      </c>
      <c r="AP49" s="571"/>
      <c r="AQ49" s="649">
        <f>入力シート!AQ49</f>
        <v>0</v>
      </c>
      <c r="AR49" s="570"/>
      <c r="AS49" s="570"/>
      <c r="AT49" s="667">
        <f>入力シート!AT49</f>
        <v>0</v>
      </c>
      <c r="AU49" s="570"/>
      <c r="AV49" s="667">
        <f>入力シート!AV49</f>
        <v>0</v>
      </c>
      <c r="AW49" s="571"/>
      <c r="AX49" s="662">
        <f>入力シート!AX49</f>
        <v>0</v>
      </c>
      <c r="AY49" s="663"/>
      <c r="AZ49" s="650">
        <f>入力シート!AZ49</f>
        <v>0</v>
      </c>
      <c r="BA49" s="651"/>
      <c r="BB49" s="650">
        <f>入力シート!BB49</f>
        <v>0</v>
      </c>
      <c r="BC49" s="651"/>
      <c r="BD49" s="650">
        <f>入力シート!BD49</f>
        <v>0</v>
      </c>
      <c r="BE49" s="651"/>
      <c r="BF49" s="650">
        <f>入力シート!BF49</f>
        <v>0</v>
      </c>
      <c r="BG49" s="651"/>
      <c r="BH49" s="573">
        <f>入力シート!BH49</f>
        <v>0</v>
      </c>
      <c r="BI49" s="570"/>
      <c r="BJ49" s="570">
        <f>入力シート!BJ49</f>
        <v>0</v>
      </c>
      <c r="BK49" s="571"/>
      <c r="BL49" s="569">
        <f>入力シート!BL49</f>
        <v>0</v>
      </c>
      <c r="BM49" s="570"/>
      <c r="BN49" s="570">
        <f>入力シート!BN49</f>
        <v>0</v>
      </c>
      <c r="BO49" s="571"/>
      <c r="BP49" s="569">
        <f>入力シート!BP49</f>
        <v>0</v>
      </c>
      <c r="BQ49" s="570"/>
      <c r="BR49" s="570">
        <f>入力シート!BR49</f>
        <v>0</v>
      </c>
      <c r="BS49" s="571"/>
      <c r="BT49" s="569">
        <f>入力シート!BT49</f>
        <v>0</v>
      </c>
      <c r="BU49" s="570"/>
      <c r="BV49" s="570">
        <f>入力シート!BV49</f>
        <v>0</v>
      </c>
      <c r="BW49" s="572"/>
      <c r="BX49" s="573">
        <f>入力シート!BX49</f>
        <v>0</v>
      </c>
      <c r="BY49" s="570"/>
      <c r="BZ49" s="570">
        <f>入力シート!BZ49</f>
        <v>0</v>
      </c>
      <c r="CA49" s="571"/>
      <c r="CB49" s="573">
        <f>入力シート!CB49</f>
        <v>0</v>
      </c>
      <c r="CC49" s="570"/>
      <c r="CD49" s="570">
        <f>入力シート!CD49</f>
        <v>0</v>
      </c>
      <c r="CE49" s="571"/>
      <c r="CF49" s="677">
        <f>入力シート!CF49</f>
        <v>0</v>
      </c>
      <c r="CG49" s="675"/>
      <c r="CH49" s="570">
        <f>入力シート!CH49</f>
        <v>0</v>
      </c>
      <c r="CI49" s="571"/>
      <c r="CJ49" s="674">
        <f>入力シート!CJ49</f>
        <v>0</v>
      </c>
      <c r="CK49" s="675"/>
      <c r="CL49" s="570">
        <f>入力シート!CL49</f>
        <v>0</v>
      </c>
      <c r="CM49" s="676"/>
      <c r="CN49" s="29"/>
      <c r="CO49" s="29"/>
      <c r="DH49" s="575">
        <v>26</v>
      </c>
      <c r="DI49" s="576"/>
      <c r="DJ49" s="531" t="str">
        <f>IFERROR(VLOOKUP(DH49,WORK!$G$3:$H$72,2,FALSE)," ")</f>
        <v xml:space="preserve"> </v>
      </c>
      <c r="DK49" s="531"/>
      <c r="DL49" s="531"/>
      <c r="DM49" s="531"/>
      <c r="DN49" s="531"/>
      <c r="DO49" s="531"/>
      <c r="DP49" s="532"/>
      <c r="DQ49" s="574">
        <v>26</v>
      </c>
      <c r="DR49" s="509"/>
      <c r="DS49" s="531" t="str">
        <f>IFERROR(VLOOKUP(DQ49,WORK!$J$3:$K$72,2,FALSE)," ")</f>
        <v xml:space="preserve"> </v>
      </c>
      <c r="DT49" s="531"/>
      <c r="DU49" s="531"/>
      <c r="DV49" s="531"/>
      <c r="DW49" s="531"/>
      <c r="DX49" s="531"/>
      <c r="DY49" s="532"/>
      <c r="DZ49" s="73">
        <v>9</v>
      </c>
      <c r="EA49" s="90">
        <v>2</v>
      </c>
      <c r="EB49" s="533" t="str">
        <f>IFERROR(VLOOKUP(DZ49&amp;EA49,WORK!$O$3:$P$72,2,FALSE)," ")</f>
        <v xml:space="preserve"> </v>
      </c>
      <c r="EC49" s="534"/>
      <c r="ED49" s="534"/>
      <c r="EE49" s="534"/>
      <c r="EF49" s="534"/>
      <c r="EG49" s="534"/>
      <c r="EH49" s="535"/>
      <c r="EI49" s="73">
        <v>9</v>
      </c>
      <c r="EJ49" s="90">
        <v>2</v>
      </c>
      <c r="EK49" s="531" t="str">
        <f>IFERROR(VLOOKUP(EI49&amp;EJ49,WORK!$T$3:$U$72,2,FALSE)," ")</f>
        <v xml:space="preserve"> </v>
      </c>
      <c r="EL49" s="531"/>
      <c r="EM49" s="531"/>
      <c r="EN49" s="531"/>
      <c r="EO49" s="531"/>
      <c r="EP49" s="531"/>
      <c r="EQ49" s="532"/>
      <c r="FZ49" s="29"/>
      <c r="GA49" s="29"/>
      <c r="GB49" s="29"/>
    </row>
    <row r="50" spans="1:184" ht="14.1" customHeight="1" x14ac:dyDescent="0.15">
      <c r="A50" s="669">
        <v>24</v>
      </c>
      <c r="B50" s="670"/>
      <c r="C50" s="649">
        <f>入力シート!C50</f>
        <v>0</v>
      </c>
      <c r="D50" s="570"/>
      <c r="E50" s="570"/>
      <c r="F50" s="570"/>
      <c r="G50" s="667">
        <f>入力シート!G50</f>
        <v>0</v>
      </c>
      <c r="H50" s="570"/>
      <c r="I50" s="570"/>
      <c r="J50" s="570"/>
      <c r="K50" s="667">
        <f>入力シート!K50</f>
        <v>0</v>
      </c>
      <c r="L50" s="570"/>
      <c r="M50" s="570"/>
      <c r="N50" s="570"/>
      <c r="O50" s="571"/>
      <c r="P50" s="646">
        <f>入力シート!P50</f>
        <v>0</v>
      </c>
      <c r="Q50" s="647"/>
      <c r="R50" s="647"/>
      <c r="S50" s="647"/>
      <c r="T50" s="647"/>
      <c r="U50" s="647"/>
      <c r="V50" s="647"/>
      <c r="W50" s="643">
        <f>入力シート!W50</f>
        <v>0</v>
      </c>
      <c r="X50" s="644"/>
      <c r="Y50" s="644"/>
      <c r="Z50" s="644"/>
      <c r="AA50" s="644"/>
      <c r="AB50" s="644"/>
      <c r="AC50" s="644"/>
      <c r="AD50" s="644"/>
      <c r="AE50" s="645"/>
      <c r="AF50" s="646">
        <f>入力シート!AF50</f>
        <v>0</v>
      </c>
      <c r="AG50" s="647"/>
      <c r="AH50" s="647"/>
      <c r="AI50" s="647"/>
      <c r="AJ50" s="647"/>
      <c r="AK50" s="647"/>
      <c r="AL50" s="647"/>
      <c r="AM50" s="647"/>
      <c r="AN50" s="648"/>
      <c r="AO50" s="668">
        <f>入力シート!AO50</f>
        <v>0</v>
      </c>
      <c r="AP50" s="571"/>
      <c r="AQ50" s="649">
        <f>入力シート!AQ50</f>
        <v>0</v>
      </c>
      <c r="AR50" s="570"/>
      <c r="AS50" s="570"/>
      <c r="AT50" s="667">
        <f>入力シート!AT50</f>
        <v>0</v>
      </c>
      <c r="AU50" s="570"/>
      <c r="AV50" s="667">
        <f>入力シート!AV50</f>
        <v>0</v>
      </c>
      <c r="AW50" s="571"/>
      <c r="AX50" s="662">
        <f>入力シート!AX50</f>
        <v>0</v>
      </c>
      <c r="AY50" s="663"/>
      <c r="AZ50" s="650">
        <f>入力シート!AZ50</f>
        <v>0</v>
      </c>
      <c r="BA50" s="651"/>
      <c r="BB50" s="650">
        <f>入力シート!BB50</f>
        <v>0</v>
      </c>
      <c r="BC50" s="651"/>
      <c r="BD50" s="650">
        <f>入力シート!BD50</f>
        <v>0</v>
      </c>
      <c r="BE50" s="651"/>
      <c r="BF50" s="650">
        <f>入力シート!BF50</f>
        <v>0</v>
      </c>
      <c r="BG50" s="651"/>
      <c r="BH50" s="573">
        <f>入力シート!BH50</f>
        <v>0</v>
      </c>
      <c r="BI50" s="570"/>
      <c r="BJ50" s="570">
        <f>入力シート!BJ50</f>
        <v>0</v>
      </c>
      <c r="BK50" s="571"/>
      <c r="BL50" s="569">
        <f>入力シート!BL50</f>
        <v>0</v>
      </c>
      <c r="BM50" s="570"/>
      <c r="BN50" s="570">
        <f>入力シート!BN50</f>
        <v>0</v>
      </c>
      <c r="BO50" s="571"/>
      <c r="BP50" s="569">
        <f>入力シート!BP50</f>
        <v>0</v>
      </c>
      <c r="BQ50" s="570"/>
      <c r="BR50" s="570">
        <f>入力シート!BR50</f>
        <v>0</v>
      </c>
      <c r="BS50" s="571"/>
      <c r="BT50" s="569">
        <f>入力シート!BT50</f>
        <v>0</v>
      </c>
      <c r="BU50" s="570"/>
      <c r="BV50" s="570">
        <f>入力シート!BV50</f>
        <v>0</v>
      </c>
      <c r="BW50" s="572"/>
      <c r="BX50" s="573">
        <f>入力シート!BX50</f>
        <v>0</v>
      </c>
      <c r="BY50" s="570"/>
      <c r="BZ50" s="570">
        <f>入力シート!BZ50</f>
        <v>0</v>
      </c>
      <c r="CA50" s="571"/>
      <c r="CB50" s="573">
        <f>入力シート!CB50</f>
        <v>0</v>
      </c>
      <c r="CC50" s="570"/>
      <c r="CD50" s="570">
        <f>入力シート!CD50</f>
        <v>0</v>
      </c>
      <c r="CE50" s="571"/>
      <c r="CF50" s="677">
        <f>入力シート!CF50</f>
        <v>0</v>
      </c>
      <c r="CG50" s="675"/>
      <c r="CH50" s="570">
        <f>入力シート!CH50</f>
        <v>0</v>
      </c>
      <c r="CI50" s="571"/>
      <c r="CJ50" s="674">
        <f>入力シート!CJ50</f>
        <v>0</v>
      </c>
      <c r="CK50" s="675"/>
      <c r="CL50" s="570">
        <f>入力シート!CL50</f>
        <v>0</v>
      </c>
      <c r="CM50" s="676"/>
      <c r="CN50" s="29"/>
      <c r="CO50" s="29"/>
      <c r="DH50" s="575">
        <v>27</v>
      </c>
      <c r="DI50" s="576"/>
      <c r="DJ50" s="531" t="str">
        <f>IFERROR(VLOOKUP(DH50,WORK!$G$3:$H$72,2,FALSE)," ")</f>
        <v xml:space="preserve"> </v>
      </c>
      <c r="DK50" s="531"/>
      <c r="DL50" s="531"/>
      <c r="DM50" s="531"/>
      <c r="DN50" s="531"/>
      <c r="DO50" s="531"/>
      <c r="DP50" s="532"/>
      <c r="DQ50" s="574">
        <v>27</v>
      </c>
      <c r="DR50" s="509"/>
      <c r="DS50" s="531" t="str">
        <f>IFERROR(VLOOKUP(DQ50,WORK!$J$3:$K$72,2,FALSE)," ")</f>
        <v xml:space="preserve"> </v>
      </c>
      <c r="DT50" s="531"/>
      <c r="DU50" s="531"/>
      <c r="DV50" s="531"/>
      <c r="DW50" s="531"/>
      <c r="DX50" s="531"/>
      <c r="DY50" s="532"/>
      <c r="DZ50" s="68">
        <v>9</v>
      </c>
      <c r="EA50" s="32" t="s">
        <v>8</v>
      </c>
      <c r="EB50" s="533" t="str">
        <f>IFERROR(VLOOKUP(DZ50&amp;EA50,WORK!$O$3:$P$72,2,FALSE)," ")</f>
        <v xml:space="preserve"> </v>
      </c>
      <c r="EC50" s="534"/>
      <c r="ED50" s="534"/>
      <c r="EE50" s="534"/>
      <c r="EF50" s="534"/>
      <c r="EG50" s="534"/>
      <c r="EH50" s="535"/>
      <c r="EI50" s="68">
        <v>9</v>
      </c>
      <c r="EJ50" s="32" t="s">
        <v>8</v>
      </c>
      <c r="EK50" s="531" t="str">
        <f>IFERROR(VLOOKUP(EI50&amp;EJ50,WORK!$T$3:$U$72,2,FALSE)," ")</f>
        <v xml:space="preserve"> </v>
      </c>
      <c r="EL50" s="531"/>
      <c r="EM50" s="531"/>
      <c r="EN50" s="531"/>
      <c r="EO50" s="531"/>
      <c r="EP50" s="531"/>
      <c r="EQ50" s="532"/>
      <c r="FZ50" s="29"/>
      <c r="GA50" s="29"/>
      <c r="GB50" s="29"/>
    </row>
    <row r="51" spans="1:184" ht="14.1" customHeight="1" x14ac:dyDescent="0.15">
      <c r="A51" s="669">
        <v>25</v>
      </c>
      <c r="B51" s="670"/>
      <c r="C51" s="649">
        <f>入力シート!C51</f>
        <v>0</v>
      </c>
      <c r="D51" s="570"/>
      <c r="E51" s="570"/>
      <c r="F51" s="570"/>
      <c r="G51" s="667">
        <f>入力シート!G51</f>
        <v>0</v>
      </c>
      <c r="H51" s="570"/>
      <c r="I51" s="570"/>
      <c r="J51" s="570"/>
      <c r="K51" s="667">
        <f>入力シート!K51</f>
        <v>0</v>
      </c>
      <c r="L51" s="570"/>
      <c r="M51" s="570"/>
      <c r="N51" s="570"/>
      <c r="O51" s="571"/>
      <c r="P51" s="646">
        <f>入力シート!P51</f>
        <v>0</v>
      </c>
      <c r="Q51" s="647"/>
      <c r="R51" s="647"/>
      <c r="S51" s="647"/>
      <c r="T51" s="647"/>
      <c r="U51" s="647"/>
      <c r="V51" s="647"/>
      <c r="W51" s="643">
        <f>入力シート!W51</f>
        <v>0</v>
      </c>
      <c r="X51" s="644"/>
      <c r="Y51" s="644"/>
      <c r="Z51" s="644"/>
      <c r="AA51" s="644"/>
      <c r="AB51" s="644"/>
      <c r="AC51" s="644"/>
      <c r="AD51" s="644"/>
      <c r="AE51" s="645"/>
      <c r="AF51" s="646">
        <f>入力シート!AF51</f>
        <v>0</v>
      </c>
      <c r="AG51" s="647"/>
      <c r="AH51" s="647"/>
      <c r="AI51" s="647"/>
      <c r="AJ51" s="647"/>
      <c r="AK51" s="647"/>
      <c r="AL51" s="647"/>
      <c r="AM51" s="647"/>
      <c r="AN51" s="648"/>
      <c r="AO51" s="668">
        <f>入力シート!AO51</f>
        <v>0</v>
      </c>
      <c r="AP51" s="571"/>
      <c r="AQ51" s="649">
        <f>入力シート!AQ51</f>
        <v>0</v>
      </c>
      <c r="AR51" s="570"/>
      <c r="AS51" s="570"/>
      <c r="AT51" s="667">
        <f>入力シート!AT51</f>
        <v>0</v>
      </c>
      <c r="AU51" s="570"/>
      <c r="AV51" s="667">
        <f>入力シート!AV51</f>
        <v>0</v>
      </c>
      <c r="AW51" s="571"/>
      <c r="AX51" s="662">
        <f>入力シート!AX51</f>
        <v>0</v>
      </c>
      <c r="AY51" s="663"/>
      <c r="AZ51" s="650">
        <f>入力シート!AZ51</f>
        <v>0</v>
      </c>
      <c r="BA51" s="651"/>
      <c r="BB51" s="650">
        <f>入力シート!BB51</f>
        <v>0</v>
      </c>
      <c r="BC51" s="651"/>
      <c r="BD51" s="650">
        <f>入力シート!BD51</f>
        <v>0</v>
      </c>
      <c r="BE51" s="651"/>
      <c r="BF51" s="650">
        <f>入力シート!BF51</f>
        <v>0</v>
      </c>
      <c r="BG51" s="651"/>
      <c r="BH51" s="573">
        <f>入力シート!BH51</f>
        <v>0</v>
      </c>
      <c r="BI51" s="570"/>
      <c r="BJ51" s="570">
        <f>入力シート!BJ51</f>
        <v>0</v>
      </c>
      <c r="BK51" s="571"/>
      <c r="BL51" s="569">
        <f>入力シート!BL51</f>
        <v>0</v>
      </c>
      <c r="BM51" s="570"/>
      <c r="BN51" s="570">
        <f>入力シート!BN51</f>
        <v>0</v>
      </c>
      <c r="BO51" s="571"/>
      <c r="BP51" s="569">
        <f>入力シート!BP51</f>
        <v>0</v>
      </c>
      <c r="BQ51" s="570"/>
      <c r="BR51" s="570">
        <f>入力シート!BR51</f>
        <v>0</v>
      </c>
      <c r="BS51" s="571"/>
      <c r="BT51" s="569">
        <f>入力シート!BT51</f>
        <v>0</v>
      </c>
      <c r="BU51" s="570"/>
      <c r="BV51" s="570">
        <f>入力シート!BV51</f>
        <v>0</v>
      </c>
      <c r="BW51" s="572"/>
      <c r="BX51" s="573">
        <f>入力シート!BX51</f>
        <v>0</v>
      </c>
      <c r="BY51" s="570"/>
      <c r="BZ51" s="570">
        <f>入力シート!BZ51</f>
        <v>0</v>
      </c>
      <c r="CA51" s="571"/>
      <c r="CB51" s="573">
        <f>入力シート!CB51</f>
        <v>0</v>
      </c>
      <c r="CC51" s="570"/>
      <c r="CD51" s="570">
        <f>入力シート!CD51</f>
        <v>0</v>
      </c>
      <c r="CE51" s="571"/>
      <c r="CF51" s="677">
        <f>入力シート!CF51</f>
        <v>0</v>
      </c>
      <c r="CG51" s="675"/>
      <c r="CH51" s="570">
        <f>入力シート!CH51</f>
        <v>0</v>
      </c>
      <c r="CI51" s="571"/>
      <c r="CJ51" s="674">
        <f>入力シート!CJ51</f>
        <v>0</v>
      </c>
      <c r="CK51" s="675"/>
      <c r="CL51" s="570">
        <f>入力シート!CL51</f>
        <v>0</v>
      </c>
      <c r="CM51" s="676"/>
      <c r="CN51" s="29"/>
      <c r="CO51" s="29"/>
      <c r="DH51" s="575">
        <v>28</v>
      </c>
      <c r="DI51" s="576"/>
      <c r="DJ51" s="531" t="str">
        <f>IFERROR(VLOOKUP(DH51,WORK!$G$3:$H$72,2,FALSE)," ")</f>
        <v xml:space="preserve"> </v>
      </c>
      <c r="DK51" s="531"/>
      <c r="DL51" s="531"/>
      <c r="DM51" s="531"/>
      <c r="DN51" s="531"/>
      <c r="DO51" s="531"/>
      <c r="DP51" s="532"/>
      <c r="DQ51" s="574">
        <v>28</v>
      </c>
      <c r="DR51" s="509"/>
      <c r="DS51" s="531" t="str">
        <f>IFERROR(VLOOKUP(DQ51,WORK!$J$3:$K$72,2,FALSE)," ")</f>
        <v xml:space="preserve"> </v>
      </c>
      <c r="DT51" s="531"/>
      <c r="DU51" s="531"/>
      <c r="DV51" s="531"/>
      <c r="DW51" s="531"/>
      <c r="DX51" s="531"/>
      <c r="DY51" s="532"/>
      <c r="DZ51" s="71">
        <v>10</v>
      </c>
      <c r="EA51" s="90">
        <v>1</v>
      </c>
      <c r="EB51" s="533" t="str">
        <f>IFERROR(VLOOKUP(DZ51&amp;EA51,WORK!$O$3:$P$72,2,FALSE)," ")</f>
        <v xml:space="preserve"> </v>
      </c>
      <c r="EC51" s="534"/>
      <c r="ED51" s="534"/>
      <c r="EE51" s="534"/>
      <c r="EF51" s="534"/>
      <c r="EG51" s="534"/>
      <c r="EH51" s="535"/>
      <c r="EI51" s="71">
        <v>10</v>
      </c>
      <c r="EJ51" s="90">
        <v>1</v>
      </c>
      <c r="EK51" s="531" t="str">
        <f>IFERROR(VLOOKUP(EI51&amp;EJ51,WORK!$T$3:$U$72,2,FALSE)," ")</f>
        <v xml:space="preserve"> </v>
      </c>
      <c r="EL51" s="531"/>
      <c r="EM51" s="531"/>
      <c r="EN51" s="531"/>
      <c r="EO51" s="531"/>
      <c r="EP51" s="531"/>
      <c r="EQ51" s="532"/>
      <c r="FZ51" s="29"/>
      <c r="GA51" s="29"/>
      <c r="GB51" s="29"/>
    </row>
    <row r="52" spans="1:184" ht="14.1" customHeight="1" x14ac:dyDescent="0.15">
      <c r="A52" s="669">
        <v>26</v>
      </c>
      <c r="B52" s="670"/>
      <c r="C52" s="649">
        <f>入力シート!C52</f>
        <v>0</v>
      </c>
      <c r="D52" s="570"/>
      <c r="E52" s="570"/>
      <c r="F52" s="570"/>
      <c r="G52" s="667">
        <f>入力シート!G52</f>
        <v>0</v>
      </c>
      <c r="H52" s="570"/>
      <c r="I52" s="570"/>
      <c r="J52" s="570"/>
      <c r="K52" s="667">
        <f>入力シート!K52</f>
        <v>0</v>
      </c>
      <c r="L52" s="570"/>
      <c r="M52" s="570"/>
      <c r="N52" s="570"/>
      <c r="O52" s="571"/>
      <c r="P52" s="646">
        <f>入力シート!P52</f>
        <v>0</v>
      </c>
      <c r="Q52" s="647"/>
      <c r="R52" s="647"/>
      <c r="S52" s="647"/>
      <c r="T52" s="647"/>
      <c r="U52" s="647"/>
      <c r="V52" s="647"/>
      <c r="W52" s="643">
        <f>入力シート!W52</f>
        <v>0</v>
      </c>
      <c r="X52" s="644"/>
      <c r="Y52" s="644"/>
      <c r="Z52" s="644"/>
      <c r="AA52" s="644"/>
      <c r="AB52" s="644"/>
      <c r="AC52" s="644"/>
      <c r="AD52" s="644"/>
      <c r="AE52" s="645"/>
      <c r="AF52" s="646">
        <f>入力シート!AF52</f>
        <v>0</v>
      </c>
      <c r="AG52" s="647"/>
      <c r="AH52" s="647"/>
      <c r="AI52" s="647"/>
      <c r="AJ52" s="647"/>
      <c r="AK52" s="647"/>
      <c r="AL52" s="647"/>
      <c r="AM52" s="647"/>
      <c r="AN52" s="648"/>
      <c r="AO52" s="668">
        <f>入力シート!AO52</f>
        <v>0</v>
      </c>
      <c r="AP52" s="571"/>
      <c r="AQ52" s="649">
        <f>入力シート!AQ52</f>
        <v>0</v>
      </c>
      <c r="AR52" s="570"/>
      <c r="AS52" s="570"/>
      <c r="AT52" s="667">
        <f>入力シート!AT52</f>
        <v>0</v>
      </c>
      <c r="AU52" s="570"/>
      <c r="AV52" s="667">
        <f>入力シート!AV52</f>
        <v>0</v>
      </c>
      <c r="AW52" s="571"/>
      <c r="AX52" s="662">
        <f>入力シート!AX52</f>
        <v>0</v>
      </c>
      <c r="AY52" s="663"/>
      <c r="AZ52" s="650">
        <f>入力シート!AZ52</f>
        <v>0</v>
      </c>
      <c r="BA52" s="651"/>
      <c r="BB52" s="650">
        <f>入力シート!BB52</f>
        <v>0</v>
      </c>
      <c r="BC52" s="651"/>
      <c r="BD52" s="650">
        <f>入力シート!BD52</f>
        <v>0</v>
      </c>
      <c r="BE52" s="651"/>
      <c r="BF52" s="650">
        <f>入力シート!BF52</f>
        <v>0</v>
      </c>
      <c r="BG52" s="651"/>
      <c r="BH52" s="573">
        <f>入力シート!BH52</f>
        <v>0</v>
      </c>
      <c r="BI52" s="570"/>
      <c r="BJ52" s="570">
        <f>入力シート!BJ52</f>
        <v>0</v>
      </c>
      <c r="BK52" s="571"/>
      <c r="BL52" s="569">
        <f>入力シート!BL52</f>
        <v>0</v>
      </c>
      <c r="BM52" s="570"/>
      <c r="BN52" s="570">
        <f>入力シート!BN52</f>
        <v>0</v>
      </c>
      <c r="BO52" s="571"/>
      <c r="BP52" s="569">
        <f>入力シート!BP52</f>
        <v>0</v>
      </c>
      <c r="BQ52" s="570"/>
      <c r="BR52" s="570">
        <f>入力シート!BR52</f>
        <v>0</v>
      </c>
      <c r="BS52" s="571"/>
      <c r="BT52" s="569">
        <f>入力シート!BT52</f>
        <v>0</v>
      </c>
      <c r="BU52" s="570"/>
      <c r="BV52" s="570">
        <f>入力シート!BV52</f>
        <v>0</v>
      </c>
      <c r="BW52" s="572"/>
      <c r="BX52" s="573">
        <f>入力シート!BX52</f>
        <v>0</v>
      </c>
      <c r="BY52" s="570"/>
      <c r="BZ52" s="570">
        <f>入力シート!BZ52</f>
        <v>0</v>
      </c>
      <c r="CA52" s="571"/>
      <c r="CB52" s="573">
        <f>入力シート!CB52</f>
        <v>0</v>
      </c>
      <c r="CC52" s="570"/>
      <c r="CD52" s="570">
        <f>入力シート!CD52</f>
        <v>0</v>
      </c>
      <c r="CE52" s="571"/>
      <c r="CF52" s="677">
        <f>入力シート!CF52</f>
        <v>0</v>
      </c>
      <c r="CG52" s="675"/>
      <c r="CH52" s="570">
        <f>入力シート!CH52</f>
        <v>0</v>
      </c>
      <c r="CI52" s="571"/>
      <c r="CJ52" s="674">
        <f>入力シート!CJ52</f>
        <v>0</v>
      </c>
      <c r="CK52" s="675"/>
      <c r="CL52" s="570">
        <f>入力シート!CL52</f>
        <v>0</v>
      </c>
      <c r="CM52" s="676"/>
      <c r="CN52" s="29"/>
      <c r="CO52" s="29"/>
      <c r="DH52" s="575">
        <v>29</v>
      </c>
      <c r="DI52" s="576"/>
      <c r="DJ52" s="531" t="str">
        <f>IFERROR(VLOOKUP(DH52,WORK!$G$3:$H$72,2,FALSE)," ")</f>
        <v xml:space="preserve"> </v>
      </c>
      <c r="DK52" s="531"/>
      <c r="DL52" s="531"/>
      <c r="DM52" s="531"/>
      <c r="DN52" s="531"/>
      <c r="DO52" s="531"/>
      <c r="DP52" s="532"/>
      <c r="DQ52" s="574">
        <v>29</v>
      </c>
      <c r="DR52" s="509"/>
      <c r="DS52" s="531" t="str">
        <f>IFERROR(VLOOKUP(DQ52,WORK!$J$3:$K$72,2,FALSE)," ")</f>
        <v xml:space="preserve"> </v>
      </c>
      <c r="DT52" s="531"/>
      <c r="DU52" s="531"/>
      <c r="DV52" s="531"/>
      <c r="DW52" s="531"/>
      <c r="DX52" s="531"/>
      <c r="DY52" s="532"/>
      <c r="DZ52" s="73">
        <v>10</v>
      </c>
      <c r="EA52" s="90">
        <v>2</v>
      </c>
      <c r="EB52" s="533" t="str">
        <f>IFERROR(VLOOKUP(DZ52&amp;EA52,WORK!$O$3:$P$72,2,FALSE)," ")</f>
        <v xml:space="preserve"> </v>
      </c>
      <c r="EC52" s="534"/>
      <c r="ED52" s="534"/>
      <c r="EE52" s="534"/>
      <c r="EF52" s="534"/>
      <c r="EG52" s="534"/>
      <c r="EH52" s="535"/>
      <c r="EI52" s="73">
        <v>10</v>
      </c>
      <c r="EJ52" s="90">
        <v>2</v>
      </c>
      <c r="EK52" s="531" t="str">
        <f>IFERROR(VLOOKUP(EI52&amp;EJ52,WORK!$T$3:$U$72,2,FALSE)," ")</f>
        <v xml:space="preserve"> </v>
      </c>
      <c r="EL52" s="531"/>
      <c r="EM52" s="531"/>
      <c r="EN52" s="531"/>
      <c r="EO52" s="531"/>
      <c r="EP52" s="531"/>
      <c r="EQ52" s="532"/>
      <c r="FZ52" s="29"/>
      <c r="GA52" s="29"/>
      <c r="GB52" s="29"/>
    </row>
    <row r="53" spans="1:184" ht="14.1" customHeight="1" thickBot="1" x14ac:dyDescent="0.2">
      <c r="A53" s="669">
        <v>27</v>
      </c>
      <c r="B53" s="670"/>
      <c r="C53" s="649">
        <f>入力シート!C53</f>
        <v>0</v>
      </c>
      <c r="D53" s="570"/>
      <c r="E53" s="570"/>
      <c r="F53" s="570"/>
      <c r="G53" s="667">
        <f>入力シート!G53</f>
        <v>0</v>
      </c>
      <c r="H53" s="570"/>
      <c r="I53" s="570"/>
      <c r="J53" s="570"/>
      <c r="K53" s="667">
        <f>入力シート!K53</f>
        <v>0</v>
      </c>
      <c r="L53" s="570"/>
      <c r="M53" s="570"/>
      <c r="N53" s="570"/>
      <c r="O53" s="571"/>
      <c r="P53" s="646">
        <f>入力シート!P53</f>
        <v>0</v>
      </c>
      <c r="Q53" s="647"/>
      <c r="R53" s="647"/>
      <c r="S53" s="647"/>
      <c r="T53" s="647"/>
      <c r="U53" s="647"/>
      <c r="V53" s="647"/>
      <c r="W53" s="643">
        <f>入力シート!W53</f>
        <v>0</v>
      </c>
      <c r="X53" s="644"/>
      <c r="Y53" s="644"/>
      <c r="Z53" s="644"/>
      <c r="AA53" s="644"/>
      <c r="AB53" s="644"/>
      <c r="AC53" s="644"/>
      <c r="AD53" s="644"/>
      <c r="AE53" s="645"/>
      <c r="AF53" s="646">
        <f>入力シート!AF53</f>
        <v>0</v>
      </c>
      <c r="AG53" s="647"/>
      <c r="AH53" s="647"/>
      <c r="AI53" s="647"/>
      <c r="AJ53" s="647"/>
      <c r="AK53" s="647"/>
      <c r="AL53" s="647"/>
      <c r="AM53" s="647"/>
      <c r="AN53" s="648"/>
      <c r="AO53" s="668">
        <f>入力シート!AO53</f>
        <v>0</v>
      </c>
      <c r="AP53" s="571"/>
      <c r="AQ53" s="649">
        <f>入力シート!AQ53</f>
        <v>0</v>
      </c>
      <c r="AR53" s="570"/>
      <c r="AS53" s="570"/>
      <c r="AT53" s="667">
        <f>入力シート!AT53</f>
        <v>0</v>
      </c>
      <c r="AU53" s="570"/>
      <c r="AV53" s="667">
        <f>入力シート!AV53</f>
        <v>0</v>
      </c>
      <c r="AW53" s="571"/>
      <c r="AX53" s="662">
        <f>入力シート!AX53</f>
        <v>0</v>
      </c>
      <c r="AY53" s="663"/>
      <c r="AZ53" s="650">
        <f>入力シート!AZ53</f>
        <v>0</v>
      </c>
      <c r="BA53" s="651"/>
      <c r="BB53" s="650">
        <f>入力シート!BB53</f>
        <v>0</v>
      </c>
      <c r="BC53" s="651"/>
      <c r="BD53" s="650">
        <f>入力シート!BD53</f>
        <v>0</v>
      </c>
      <c r="BE53" s="651"/>
      <c r="BF53" s="650">
        <f>入力シート!BF53</f>
        <v>0</v>
      </c>
      <c r="BG53" s="651"/>
      <c r="BH53" s="573">
        <f>入力シート!BH53</f>
        <v>0</v>
      </c>
      <c r="BI53" s="570"/>
      <c r="BJ53" s="570">
        <f>入力シート!BJ53</f>
        <v>0</v>
      </c>
      <c r="BK53" s="571"/>
      <c r="BL53" s="569">
        <f>入力シート!BL53</f>
        <v>0</v>
      </c>
      <c r="BM53" s="570"/>
      <c r="BN53" s="570">
        <f>入力シート!BN53</f>
        <v>0</v>
      </c>
      <c r="BO53" s="571"/>
      <c r="BP53" s="569">
        <f>入力シート!BP53</f>
        <v>0</v>
      </c>
      <c r="BQ53" s="570"/>
      <c r="BR53" s="570">
        <f>入力シート!BR53</f>
        <v>0</v>
      </c>
      <c r="BS53" s="571"/>
      <c r="BT53" s="569">
        <f>入力シート!BT53</f>
        <v>0</v>
      </c>
      <c r="BU53" s="570"/>
      <c r="BV53" s="570">
        <f>入力シート!BV53</f>
        <v>0</v>
      </c>
      <c r="BW53" s="572"/>
      <c r="BX53" s="573">
        <f>入力シート!BX53</f>
        <v>0</v>
      </c>
      <c r="BY53" s="570"/>
      <c r="BZ53" s="570">
        <f>入力シート!BZ53</f>
        <v>0</v>
      </c>
      <c r="CA53" s="571"/>
      <c r="CB53" s="573">
        <f>入力シート!CB53</f>
        <v>0</v>
      </c>
      <c r="CC53" s="570"/>
      <c r="CD53" s="570">
        <f>入力シート!CD53</f>
        <v>0</v>
      </c>
      <c r="CE53" s="571"/>
      <c r="CF53" s="677">
        <f>入力シート!CF53</f>
        <v>0</v>
      </c>
      <c r="CG53" s="675"/>
      <c r="CH53" s="570">
        <f>入力シート!CH53</f>
        <v>0</v>
      </c>
      <c r="CI53" s="571"/>
      <c r="CJ53" s="674">
        <f>入力シート!CJ53</f>
        <v>0</v>
      </c>
      <c r="CK53" s="675"/>
      <c r="CL53" s="570">
        <f>入力シート!CL53</f>
        <v>0</v>
      </c>
      <c r="CM53" s="676"/>
      <c r="CN53" s="29"/>
      <c r="CO53" s="29"/>
      <c r="DH53" s="664">
        <v>30</v>
      </c>
      <c r="DI53" s="665"/>
      <c r="DJ53" s="546" t="str">
        <f>IFERROR(VLOOKUP(DH53,WORK!$G$3:$H$72,2,FALSE)," ")</f>
        <v xml:space="preserve"> </v>
      </c>
      <c r="DK53" s="546"/>
      <c r="DL53" s="546"/>
      <c r="DM53" s="546"/>
      <c r="DN53" s="546"/>
      <c r="DO53" s="546"/>
      <c r="DP53" s="547"/>
      <c r="DQ53" s="702">
        <v>30</v>
      </c>
      <c r="DR53" s="703"/>
      <c r="DS53" s="546" t="str">
        <f>IFERROR(VLOOKUP(DQ53,WORK!$J$3:$K$72,2,FALSE)," ")</f>
        <v xml:space="preserve"> </v>
      </c>
      <c r="DT53" s="546"/>
      <c r="DU53" s="546"/>
      <c r="DV53" s="546"/>
      <c r="DW53" s="546"/>
      <c r="DX53" s="546"/>
      <c r="DY53" s="547"/>
      <c r="DZ53" s="69">
        <v>10</v>
      </c>
      <c r="EA53" s="34" t="s">
        <v>8</v>
      </c>
      <c r="EB53" s="536" t="str">
        <f>IFERROR(VLOOKUP(DZ53&amp;EA53,WORK!$O$3:$P$72,2,FALSE)," ")</f>
        <v xml:space="preserve"> </v>
      </c>
      <c r="EC53" s="537"/>
      <c r="ED53" s="537"/>
      <c r="EE53" s="537"/>
      <c r="EF53" s="537"/>
      <c r="EG53" s="537"/>
      <c r="EH53" s="538"/>
      <c r="EI53" s="69">
        <v>10</v>
      </c>
      <c r="EJ53" s="34" t="s">
        <v>8</v>
      </c>
      <c r="EK53" s="546" t="str">
        <f>IFERROR(VLOOKUP(EI53&amp;EJ53,WORK!$T$3:$U$72,2,FALSE)," ")</f>
        <v xml:space="preserve"> </v>
      </c>
      <c r="EL53" s="546"/>
      <c r="EM53" s="546"/>
      <c r="EN53" s="546"/>
      <c r="EO53" s="546"/>
      <c r="EP53" s="546"/>
      <c r="EQ53" s="547"/>
    </row>
    <row r="54" spans="1:184" ht="13.5" customHeight="1" thickBot="1" x14ac:dyDescent="0.2">
      <c r="A54" s="669">
        <v>28</v>
      </c>
      <c r="B54" s="670"/>
      <c r="C54" s="649">
        <f>入力シート!C54</f>
        <v>0</v>
      </c>
      <c r="D54" s="570"/>
      <c r="E54" s="570"/>
      <c r="F54" s="570"/>
      <c r="G54" s="667">
        <f>入力シート!G54</f>
        <v>0</v>
      </c>
      <c r="H54" s="570"/>
      <c r="I54" s="570"/>
      <c r="J54" s="570"/>
      <c r="K54" s="667">
        <f>入力シート!K54</f>
        <v>0</v>
      </c>
      <c r="L54" s="570"/>
      <c r="M54" s="570"/>
      <c r="N54" s="570"/>
      <c r="O54" s="571"/>
      <c r="P54" s="646">
        <f>入力シート!P54</f>
        <v>0</v>
      </c>
      <c r="Q54" s="647"/>
      <c r="R54" s="647"/>
      <c r="S54" s="647"/>
      <c r="T54" s="647"/>
      <c r="U54" s="647"/>
      <c r="V54" s="647"/>
      <c r="W54" s="643">
        <f>入力シート!W54</f>
        <v>0</v>
      </c>
      <c r="X54" s="644"/>
      <c r="Y54" s="644"/>
      <c r="Z54" s="644"/>
      <c r="AA54" s="644"/>
      <c r="AB54" s="644"/>
      <c r="AC54" s="644"/>
      <c r="AD54" s="644"/>
      <c r="AE54" s="645"/>
      <c r="AF54" s="646">
        <f>入力シート!AF54</f>
        <v>0</v>
      </c>
      <c r="AG54" s="647"/>
      <c r="AH54" s="647"/>
      <c r="AI54" s="647"/>
      <c r="AJ54" s="647"/>
      <c r="AK54" s="647"/>
      <c r="AL54" s="647"/>
      <c r="AM54" s="647"/>
      <c r="AN54" s="648"/>
      <c r="AO54" s="668">
        <f>入力シート!AO54</f>
        <v>0</v>
      </c>
      <c r="AP54" s="571"/>
      <c r="AQ54" s="649">
        <f>入力シート!AQ54</f>
        <v>0</v>
      </c>
      <c r="AR54" s="570"/>
      <c r="AS54" s="570"/>
      <c r="AT54" s="667">
        <f>入力シート!AT54</f>
        <v>0</v>
      </c>
      <c r="AU54" s="570"/>
      <c r="AV54" s="667">
        <f>入力シート!AV54</f>
        <v>0</v>
      </c>
      <c r="AW54" s="571"/>
      <c r="AX54" s="662">
        <f>入力シート!AX54</f>
        <v>0</v>
      </c>
      <c r="AY54" s="663"/>
      <c r="AZ54" s="650">
        <f>入力シート!AZ54</f>
        <v>0</v>
      </c>
      <c r="BA54" s="651"/>
      <c r="BB54" s="650">
        <f>入力シート!BB54</f>
        <v>0</v>
      </c>
      <c r="BC54" s="651"/>
      <c r="BD54" s="650">
        <f>入力シート!BD54</f>
        <v>0</v>
      </c>
      <c r="BE54" s="651"/>
      <c r="BF54" s="650">
        <f>入力シート!BF54</f>
        <v>0</v>
      </c>
      <c r="BG54" s="651"/>
      <c r="BH54" s="573">
        <f>入力シート!BH54</f>
        <v>0</v>
      </c>
      <c r="BI54" s="570"/>
      <c r="BJ54" s="570">
        <f>入力シート!BJ54</f>
        <v>0</v>
      </c>
      <c r="BK54" s="571"/>
      <c r="BL54" s="569">
        <f>入力シート!BL54</f>
        <v>0</v>
      </c>
      <c r="BM54" s="570"/>
      <c r="BN54" s="570">
        <f>入力シート!BN54</f>
        <v>0</v>
      </c>
      <c r="BO54" s="571"/>
      <c r="BP54" s="569">
        <f>入力シート!BP54</f>
        <v>0</v>
      </c>
      <c r="BQ54" s="570"/>
      <c r="BR54" s="570">
        <f>入力シート!BR54</f>
        <v>0</v>
      </c>
      <c r="BS54" s="571"/>
      <c r="BT54" s="569">
        <f>入力シート!BT54</f>
        <v>0</v>
      </c>
      <c r="BU54" s="570"/>
      <c r="BV54" s="570">
        <f>入力シート!BV54</f>
        <v>0</v>
      </c>
      <c r="BW54" s="572"/>
      <c r="BX54" s="573">
        <f>入力シート!BX54</f>
        <v>0</v>
      </c>
      <c r="BY54" s="570"/>
      <c r="BZ54" s="570">
        <f>入力シート!BZ54</f>
        <v>0</v>
      </c>
      <c r="CA54" s="571"/>
      <c r="CB54" s="573">
        <f>入力シート!CB54</f>
        <v>0</v>
      </c>
      <c r="CC54" s="570"/>
      <c r="CD54" s="570">
        <f>入力シート!CD54</f>
        <v>0</v>
      </c>
      <c r="CE54" s="571"/>
      <c r="CF54" s="677">
        <f>入力シート!CF54</f>
        <v>0</v>
      </c>
      <c r="CG54" s="675"/>
      <c r="CH54" s="570">
        <f>入力シート!CH54</f>
        <v>0</v>
      </c>
      <c r="CI54" s="571"/>
      <c r="CJ54" s="674">
        <f>入力シート!CJ54</f>
        <v>0</v>
      </c>
      <c r="CK54" s="675"/>
      <c r="CL54" s="570">
        <f>入力シート!CL54</f>
        <v>0</v>
      </c>
      <c r="CM54" s="676"/>
      <c r="CN54" s="29"/>
      <c r="CO54" s="29"/>
      <c r="CP54" s="64"/>
      <c r="CQ54" s="29"/>
      <c r="CR54" s="29"/>
      <c r="CS54" s="29"/>
      <c r="CT54" s="29"/>
      <c r="CU54" s="29"/>
      <c r="CV54" s="29"/>
      <c r="CW54" s="29"/>
      <c r="CX54" s="29"/>
    </row>
    <row r="55" spans="1:184" ht="13.5" customHeight="1" x14ac:dyDescent="0.15">
      <c r="A55" s="669">
        <v>29</v>
      </c>
      <c r="B55" s="670"/>
      <c r="C55" s="649">
        <f>入力シート!C55</f>
        <v>0</v>
      </c>
      <c r="D55" s="570"/>
      <c r="E55" s="570"/>
      <c r="F55" s="570"/>
      <c r="G55" s="667">
        <f>入力シート!G55</f>
        <v>0</v>
      </c>
      <c r="H55" s="570"/>
      <c r="I55" s="570"/>
      <c r="J55" s="570"/>
      <c r="K55" s="667">
        <f>入力シート!K55</f>
        <v>0</v>
      </c>
      <c r="L55" s="570"/>
      <c r="M55" s="570"/>
      <c r="N55" s="570"/>
      <c r="O55" s="571"/>
      <c r="P55" s="646">
        <f>入力シート!P55</f>
        <v>0</v>
      </c>
      <c r="Q55" s="647"/>
      <c r="R55" s="647"/>
      <c r="S55" s="647"/>
      <c r="T55" s="647"/>
      <c r="U55" s="647"/>
      <c r="V55" s="647"/>
      <c r="W55" s="643">
        <f>入力シート!W55</f>
        <v>0</v>
      </c>
      <c r="X55" s="644"/>
      <c r="Y55" s="644"/>
      <c r="Z55" s="644"/>
      <c r="AA55" s="644"/>
      <c r="AB55" s="644"/>
      <c r="AC55" s="644"/>
      <c r="AD55" s="644"/>
      <c r="AE55" s="645"/>
      <c r="AF55" s="646">
        <f>入力シート!AF55</f>
        <v>0</v>
      </c>
      <c r="AG55" s="647"/>
      <c r="AH55" s="647"/>
      <c r="AI55" s="647"/>
      <c r="AJ55" s="647"/>
      <c r="AK55" s="647"/>
      <c r="AL55" s="647"/>
      <c r="AM55" s="647"/>
      <c r="AN55" s="648"/>
      <c r="AO55" s="668">
        <f>入力シート!AO55</f>
        <v>0</v>
      </c>
      <c r="AP55" s="571"/>
      <c r="AQ55" s="649">
        <f>入力シート!AQ55</f>
        <v>0</v>
      </c>
      <c r="AR55" s="570"/>
      <c r="AS55" s="570"/>
      <c r="AT55" s="667">
        <f>入力シート!AT55</f>
        <v>0</v>
      </c>
      <c r="AU55" s="570"/>
      <c r="AV55" s="667">
        <f>入力シート!AV55</f>
        <v>0</v>
      </c>
      <c r="AW55" s="571"/>
      <c r="AX55" s="662">
        <f>入力シート!AX55</f>
        <v>0</v>
      </c>
      <c r="AY55" s="663"/>
      <c r="AZ55" s="650">
        <f>入力シート!AZ55</f>
        <v>0</v>
      </c>
      <c r="BA55" s="651"/>
      <c r="BB55" s="650">
        <f>入力シート!BB55</f>
        <v>0</v>
      </c>
      <c r="BC55" s="651"/>
      <c r="BD55" s="650">
        <f>入力シート!BD55</f>
        <v>0</v>
      </c>
      <c r="BE55" s="651"/>
      <c r="BF55" s="650">
        <f>入力シート!BF55</f>
        <v>0</v>
      </c>
      <c r="BG55" s="651"/>
      <c r="BH55" s="573">
        <f>入力シート!BH55</f>
        <v>0</v>
      </c>
      <c r="BI55" s="570"/>
      <c r="BJ55" s="570">
        <f>入力シート!BJ55</f>
        <v>0</v>
      </c>
      <c r="BK55" s="571"/>
      <c r="BL55" s="569">
        <f>入力シート!BL55</f>
        <v>0</v>
      </c>
      <c r="BM55" s="570"/>
      <c r="BN55" s="570">
        <f>入力シート!BN55</f>
        <v>0</v>
      </c>
      <c r="BO55" s="571"/>
      <c r="BP55" s="569">
        <f>入力シート!BP55</f>
        <v>0</v>
      </c>
      <c r="BQ55" s="570"/>
      <c r="BR55" s="570">
        <f>入力シート!BR55</f>
        <v>0</v>
      </c>
      <c r="BS55" s="571"/>
      <c r="BT55" s="569">
        <f>入力シート!BT55</f>
        <v>0</v>
      </c>
      <c r="BU55" s="570"/>
      <c r="BV55" s="570">
        <f>入力シート!BV55</f>
        <v>0</v>
      </c>
      <c r="BW55" s="572"/>
      <c r="BX55" s="573">
        <f>入力シート!BX55</f>
        <v>0</v>
      </c>
      <c r="BY55" s="570"/>
      <c r="BZ55" s="570">
        <f>入力シート!BZ55</f>
        <v>0</v>
      </c>
      <c r="CA55" s="571"/>
      <c r="CB55" s="573">
        <f>入力シート!CB55</f>
        <v>0</v>
      </c>
      <c r="CC55" s="570"/>
      <c r="CD55" s="570">
        <f>入力シート!CD55</f>
        <v>0</v>
      </c>
      <c r="CE55" s="571"/>
      <c r="CF55" s="677">
        <f>入力シート!CF55</f>
        <v>0</v>
      </c>
      <c r="CG55" s="675"/>
      <c r="CH55" s="570">
        <f>入力シート!CH55</f>
        <v>0</v>
      </c>
      <c r="CI55" s="571"/>
      <c r="CJ55" s="674">
        <f>入力シート!CJ55</f>
        <v>0</v>
      </c>
      <c r="CK55" s="675"/>
      <c r="CL55" s="570">
        <f>入力シート!CL55</f>
        <v>0</v>
      </c>
      <c r="CM55" s="676"/>
      <c r="CN55" s="29"/>
      <c r="CO55" s="29"/>
      <c r="CP55" s="555" t="s">
        <v>438</v>
      </c>
      <c r="CQ55" s="556"/>
      <c r="CR55" s="556"/>
      <c r="CS55" s="556"/>
      <c r="CT55" s="556"/>
      <c r="CU55" s="556"/>
      <c r="CV55" s="556"/>
      <c r="CW55" s="556"/>
      <c r="CX55" s="557"/>
      <c r="CY55" s="555" t="s">
        <v>442</v>
      </c>
      <c r="CZ55" s="556"/>
      <c r="DA55" s="556"/>
      <c r="DB55" s="556"/>
      <c r="DC55" s="556"/>
      <c r="DD55" s="556"/>
      <c r="DE55" s="556"/>
      <c r="DF55" s="556"/>
      <c r="DG55" s="557"/>
      <c r="DH55" s="656" t="s">
        <v>427</v>
      </c>
      <c r="DI55" s="656"/>
      <c r="DJ55" s="656"/>
      <c r="DK55" s="656"/>
      <c r="DL55" s="656"/>
      <c r="DM55" s="656"/>
      <c r="DN55" s="656"/>
      <c r="DO55" s="656"/>
      <c r="DP55" s="657"/>
      <c r="DQ55" s="707" t="s">
        <v>499</v>
      </c>
      <c r="DR55" s="656"/>
      <c r="DS55" s="656"/>
      <c r="DT55" s="656"/>
      <c r="DU55" s="656"/>
      <c r="DV55" s="656"/>
      <c r="DW55" s="656"/>
      <c r="DX55" s="656"/>
      <c r="DY55" s="656"/>
      <c r="DZ55" s="552" t="s">
        <v>506</v>
      </c>
      <c r="EA55" s="552"/>
      <c r="EB55" s="552"/>
      <c r="EC55" s="552"/>
      <c r="ED55" s="552"/>
      <c r="EE55" s="552"/>
      <c r="EF55" s="552"/>
      <c r="EG55" s="552"/>
      <c r="EH55" s="552"/>
      <c r="EI55" s="555" t="s">
        <v>507</v>
      </c>
      <c r="EJ55" s="556"/>
      <c r="EK55" s="556"/>
      <c r="EL55" s="556"/>
      <c r="EM55" s="556"/>
      <c r="EN55" s="556"/>
      <c r="EO55" s="556"/>
      <c r="EP55" s="556"/>
      <c r="EQ55" s="557"/>
    </row>
    <row r="56" spans="1:184" x14ac:dyDescent="0.15">
      <c r="A56" s="669">
        <v>30</v>
      </c>
      <c r="B56" s="670"/>
      <c r="C56" s="649">
        <f>入力シート!C56</f>
        <v>0</v>
      </c>
      <c r="D56" s="570"/>
      <c r="E56" s="570"/>
      <c r="F56" s="570"/>
      <c r="G56" s="667">
        <f>入力シート!G56</f>
        <v>0</v>
      </c>
      <c r="H56" s="570"/>
      <c r="I56" s="570"/>
      <c r="J56" s="570"/>
      <c r="K56" s="667">
        <f>入力シート!K56</f>
        <v>0</v>
      </c>
      <c r="L56" s="570"/>
      <c r="M56" s="570"/>
      <c r="N56" s="570"/>
      <c r="O56" s="571"/>
      <c r="P56" s="646">
        <f>入力シート!P56</f>
        <v>0</v>
      </c>
      <c r="Q56" s="647"/>
      <c r="R56" s="647"/>
      <c r="S56" s="647"/>
      <c r="T56" s="647"/>
      <c r="U56" s="647"/>
      <c r="V56" s="647"/>
      <c r="W56" s="643">
        <f>入力シート!W56</f>
        <v>0</v>
      </c>
      <c r="X56" s="644"/>
      <c r="Y56" s="644"/>
      <c r="Z56" s="644"/>
      <c r="AA56" s="644"/>
      <c r="AB56" s="644"/>
      <c r="AC56" s="644"/>
      <c r="AD56" s="644"/>
      <c r="AE56" s="645"/>
      <c r="AF56" s="646">
        <f>入力シート!AF56</f>
        <v>0</v>
      </c>
      <c r="AG56" s="647"/>
      <c r="AH56" s="647"/>
      <c r="AI56" s="647"/>
      <c r="AJ56" s="647"/>
      <c r="AK56" s="647"/>
      <c r="AL56" s="647"/>
      <c r="AM56" s="647"/>
      <c r="AN56" s="648"/>
      <c r="AO56" s="668">
        <f>入力シート!AO56</f>
        <v>0</v>
      </c>
      <c r="AP56" s="571"/>
      <c r="AQ56" s="649">
        <f>入力シート!AQ56</f>
        <v>0</v>
      </c>
      <c r="AR56" s="570"/>
      <c r="AS56" s="570"/>
      <c r="AT56" s="667">
        <f>入力シート!AT56</f>
        <v>0</v>
      </c>
      <c r="AU56" s="570"/>
      <c r="AV56" s="667">
        <f>入力シート!AV56</f>
        <v>0</v>
      </c>
      <c r="AW56" s="571"/>
      <c r="AX56" s="662">
        <f>入力シート!AX56</f>
        <v>0</v>
      </c>
      <c r="AY56" s="663"/>
      <c r="AZ56" s="650">
        <f>入力シート!AZ56</f>
        <v>0</v>
      </c>
      <c r="BA56" s="651"/>
      <c r="BB56" s="650">
        <f>入力シート!BB56</f>
        <v>0</v>
      </c>
      <c r="BC56" s="651"/>
      <c r="BD56" s="650">
        <f>入力シート!BD56</f>
        <v>0</v>
      </c>
      <c r="BE56" s="651"/>
      <c r="BF56" s="650">
        <f>入力シート!BF56</f>
        <v>0</v>
      </c>
      <c r="BG56" s="651"/>
      <c r="BH56" s="573">
        <f>入力シート!BH56</f>
        <v>0</v>
      </c>
      <c r="BI56" s="570"/>
      <c r="BJ56" s="570">
        <f>入力シート!BJ56</f>
        <v>0</v>
      </c>
      <c r="BK56" s="571"/>
      <c r="BL56" s="569">
        <f>入力シート!BL56</f>
        <v>0</v>
      </c>
      <c r="BM56" s="570"/>
      <c r="BN56" s="570">
        <f>入力シート!BN56</f>
        <v>0</v>
      </c>
      <c r="BO56" s="571"/>
      <c r="BP56" s="569">
        <f>入力シート!BP56</f>
        <v>0</v>
      </c>
      <c r="BQ56" s="570"/>
      <c r="BR56" s="570">
        <f>入力シート!BR56</f>
        <v>0</v>
      </c>
      <c r="BS56" s="571"/>
      <c r="BT56" s="569">
        <f>入力シート!BT56</f>
        <v>0</v>
      </c>
      <c r="BU56" s="570"/>
      <c r="BV56" s="570">
        <f>入力シート!BV56</f>
        <v>0</v>
      </c>
      <c r="BW56" s="572"/>
      <c r="BX56" s="573">
        <f>入力シート!BX56</f>
        <v>0</v>
      </c>
      <c r="BY56" s="570"/>
      <c r="BZ56" s="570">
        <f>入力シート!BZ56</f>
        <v>0</v>
      </c>
      <c r="CA56" s="571"/>
      <c r="CB56" s="573">
        <f>入力シート!CB56</f>
        <v>0</v>
      </c>
      <c r="CC56" s="570"/>
      <c r="CD56" s="570">
        <f>入力シート!CD56</f>
        <v>0</v>
      </c>
      <c r="CE56" s="571"/>
      <c r="CF56" s="677">
        <f>入力シート!CF56</f>
        <v>0</v>
      </c>
      <c r="CG56" s="675"/>
      <c r="CH56" s="570">
        <f>入力シート!CH56</f>
        <v>0</v>
      </c>
      <c r="CI56" s="571"/>
      <c r="CJ56" s="674">
        <f>入力シート!CJ56</f>
        <v>0</v>
      </c>
      <c r="CK56" s="675"/>
      <c r="CL56" s="570">
        <f>入力シート!CL56</f>
        <v>0</v>
      </c>
      <c r="CM56" s="676"/>
      <c r="CN56" s="29"/>
      <c r="CO56" s="29"/>
      <c r="CP56" s="558"/>
      <c r="CQ56" s="559"/>
      <c r="CR56" s="559"/>
      <c r="CS56" s="559"/>
      <c r="CT56" s="559"/>
      <c r="CU56" s="559"/>
      <c r="CV56" s="559"/>
      <c r="CW56" s="559"/>
      <c r="CX56" s="560"/>
      <c r="CY56" s="558"/>
      <c r="CZ56" s="559"/>
      <c r="DA56" s="559"/>
      <c r="DB56" s="559"/>
      <c r="DC56" s="559"/>
      <c r="DD56" s="559"/>
      <c r="DE56" s="559"/>
      <c r="DF56" s="559"/>
      <c r="DG56" s="560"/>
      <c r="DH56" s="658"/>
      <c r="DI56" s="658"/>
      <c r="DJ56" s="658"/>
      <c r="DK56" s="658"/>
      <c r="DL56" s="658"/>
      <c r="DM56" s="658"/>
      <c r="DN56" s="658"/>
      <c r="DO56" s="658"/>
      <c r="DP56" s="659"/>
      <c r="DQ56" s="708"/>
      <c r="DR56" s="658"/>
      <c r="DS56" s="658"/>
      <c r="DT56" s="658"/>
      <c r="DU56" s="658"/>
      <c r="DV56" s="658"/>
      <c r="DW56" s="658"/>
      <c r="DX56" s="658"/>
      <c r="DY56" s="658"/>
      <c r="DZ56" s="553"/>
      <c r="EA56" s="553"/>
      <c r="EB56" s="553"/>
      <c r="EC56" s="553"/>
      <c r="ED56" s="553"/>
      <c r="EE56" s="553"/>
      <c r="EF56" s="553"/>
      <c r="EG56" s="553"/>
      <c r="EH56" s="553"/>
      <c r="EI56" s="558"/>
      <c r="EJ56" s="559"/>
      <c r="EK56" s="559"/>
      <c r="EL56" s="559"/>
      <c r="EM56" s="559"/>
      <c r="EN56" s="559"/>
      <c r="EO56" s="559"/>
      <c r="EP56" s="559"/>
      <c r="EQ56" s="560"/>
    </row>
    <row r="57" spans="1:184" ht="14.25" thickBot="1" x14ac:dyDescent="0.2">
      <c r="A57" s="669">
        <v>31</v>
      </c>
      <c r="B57" s="670"/>
      <c r="C57" s="649">
        <f>入力シート!C57</f>
        <v>0</v>
      </c>
      <c r="D57" s="570"/>
      <c r="E57" s="570"/>
      <c r="F57" s="570"/>
      <c r="G57" s="667">
        <f>入力シート!G57</f>
        <v>0</v>
      </c>
      <c r="H57" s="570"/>
      <c r="I57" s="570"/>
      <c r="J57" s="570"/>
      <c r="K57" s="667">
        <f>入力シート!K57</f>
        <v>0</v>
      </c>
      <c r="L57" s="570"/>
      <c r="M57" s="570"/>
      <c r="N57" s="570"/>
      <c r="O57" s="571"/>
      <c r="P57" s="646">
        <f>入力シート!P57</f>
        <v>0</v>
      </c>
      <c r="Q57" s="647"/>
      <c r="R57" s="647"/>
      <c r="S57" s="647"/>
      <c r="T57" s="647"/>
      <c r="U57" s="647"/>
      <c r="V57" s="647"/>
      <c r="W57" s="643">
        <f>入力シート!W57</f>
        <v>0</v>
      </c>
      <c r="X57" s="644"/>
      <c r="Y57" s="644"/>
      <c r="Z57" s="644"/>
      <c r="AA57" s="644"/>
      <c r="AB57" s="644"/>
      <c r="AC57" s="644"/>
      <c r="AD57" s="644"/>
      <c r="AE57" s="645"/>
      <c r="AF57" s="646">
        <f>入力シート!AF57</f>
        <v>0</v>
      </c>
      <c r="AG57" s="647"/>
      <c r="AH57" s="647"/>
      <c r="AI57" s="647"/>
      <c r="AJ57" s="647"/>
      <c r="AK57" s="647"/>
      <c r="AL57" s="647"/>
      <c r="AM57" s="647"/>
      <c r="AN57" s="648"/>
      <c r="AO57" s="668">
        <f>入力シート!AO57</f>
        <v>0</v>
      </c>
      <c r="AP57" s="571"/>
      <c r="AQ57" s="649">
        <f>入力シート!AQ57</f>
        <v>0</v>
      </c>
      <c r="AR57" s="570"/>
      <c r="AS57" s="570"/>
      <c r="AT57" s="667">
        <f>入力シート!AT57</f>
        <v>0</v>
      </c>
      <c r="AU57" s="570"/>
      <c r="AV57" s="667">
        <f>入力シート!AV57</f>
        <v>0</v>
      </c>
      <c r="AW57" s="571"/>
      <c r="AX57" s="662">
        <f>入力シート!AX57</f>
        <v>0</v>
      </c>
      <c r="AY57" s="663"/>
      <c r="AZ57" s="650">
        <f>入力シート!AZ57</f>
        <v>0</v>
      </c>
      <c r="BA57" s="651"/>
      <c r="BB57" s="650">
        <f>入力シート!BB57</f>
        <v>0</v>
      </c>
      <c r="BC57" s="651"/>
      <c r="BD57" s="650">
        <f>入力シート!BD57</f>
        <v>0</v>
      </c>
      <c r="BE57" s="651"/>
      <c r="BF57" s="650">
        <f>入力シート!BF57</f>
        <v>0</v>
      </c>
      <c r="BG57" s="651"/>
      <c r="BH57" s="573">
        <f>入力シート!BH57</f>
        <v>0</v>
      </c>
      <c r="BI57" s="570"/>
      <c r="BJ57" s="570">
        <f>入力シート!BJ57</f>
        <v>0</v>
      </c>
      <c r="BK57" s="571"/>
      <c r="BL57" s="569">
        <f>入力シート!BL57</f>
        <v>0</v>
      </c>
      <c r="BM57" s="570"/>
      <c r="BN57" s="570">
        <f>入力シート!BN57</f>
        <v>0</v>
      </c>
      <c r="BO57" s="571"/>
      <c r="BP57" s="569">
        <f>入力シート!BP57</f>
        <v>0</v>
      </c>
      <c r="BQ57" s="570"/>
      <c r="BR57" s="570">
        <f>入力シート!BR57</f>
        <v>0</v>
      </c>
      <c r="BS57" s="571"/>
      <c r="BT57" s="569">
        <f>入力シート!BT57</f>
        <v>0</v>
      </c>
      <c r="BU57" s="570"/>
      <c r="BV57" s="570">
        <f>入力シート!BV57</f>
        <v>0</v>
      </c>
      <c r="BW57" s="572"/>
      <c r="BX57" s="573">
        <f>入力シート!BX57</f>
        <v>0</v>
      </c>
      <c r="BY57" s="570"/>
      <c r="BZ57" s="570">
        <f>入力シート!BZ57</f>
        <v>0</v>
      </c>
      <c r="CA57" s="571"/>
      <c r="CB57" s="573">
        <f>入力シート!CB57</f>
        <v>0</v>
      </c>
      <c r="CC57" s="570"/>
      <c r="CD57" s="570">
        <f>入力シート!CD57</f>
        <v>0</v>
      </c>
      <c r="CE57" s="571"/>
      <c r="CF57" s="677">
        <f>入力シート!CF57</f>
        <v>0</v>
      </c>
      <c r="CG57" s="675"/>
      <c r="CH57" s="570">
        <f>入力シート!CH57</f>
        <v>0</v>
      </c>
      <c r="CI57" s="571"/>
      <c r="CJ57" s="674">
        <f>入力シート!CJ57</f>
        <v>0</v>
      </c>
      <c r="CK57" s="675"/>
      <c r="CL57" s="570">
        <f>入力シート!CL57</f>
        <v>0</v>
      </c>
      <c r="CM57" s="676"/>
      <c r="CN57" s="29"/>
      <c r="CO57" s="29"/>
      <c r="CP57" s="561"/>
      <c r="CQ57" s="562"/>
      <c r="CR57" s="562"/>
      <c r="CS57" s="562"/>
      <c r="CT57" s="562"/>
      <c r="CU57" s="562"/>
      <c r="CV57" s="562"/>
      <c r="CW57" s="562"/>
      <c r="CX57" s="563"/>
      <c r="CY57" s="561"/>
      <c r="CZ57" s="562"/>
      <c r="DA57" s="562"/>
      <c r="DB57" s="562"/>
      <c r="DC57" s="562"/>
      <c r="DD57" s="562"/>
      <c r="DE57" s="562"/>
      <c r="DF57" s="562"/>
      <c r="DG57" s="563"/>
      <c r="DH57" s="660"/>
      <c r="DI57" s="660"/>
      <c r="DJ57" s="660"/>
      <c r="DK57" s="660"/>
      <c r="DL57" s="660"/>
      <c r="DM57" s="660"/>
      <c r="DN57" s="660"/>
      <c r="DO57" s="660"/>
      <c r="DP57" s="661"/>
      <c r="DQ57" s="709"/>
      <c r="DR57" s="660"/>
      <c r="DS57" s="660"/>
      <c r="DT57" s="660"/>
      <c r="DU57" s="660"/>
      <c r="DV57" s="660"/>
      <c r="DW57" s="660"/>
      <c r="DX57" s="660"/>
      <c r="DY57" s="660"/>
      <c r="DZ57" s="554"/>
      <c r="EA57" s="554"/>
      <c r="EB57" s="554"/>
      <c r="EC57" s="554"/>
      <c r="ED57" s="554"/>
      <c r="EE57" s="554"/>
      <c r="EF57" s="554"/>
      <c r="EG57" s="554"/>
      <c r="EH57" s="554"/>
      <c r="EI57" s="561"/>
      <c r="EJ57" s="562"/>
      <c r="EK57" s="562"/>
      <c r="EL57" s="562"/>
      <c r="EM57" s="562"/>
      <c r="EN57" s="562"/>
      <c r="EO57" s="562"/>
      <c r="EP57" s="562"/>
      <c r="EQ57" s="563"/>
    </row>
    <row r="58" spans="1:184" ht="14.25" thickTop="1" x14ac:dyDescent="0.15">
      <c r="A58" s="669">
        <v>32</v>
      </c>
      <c r="B58" s="670"/>
      <c r="C58" s="649">
        <f>入力シート!C58</f>
        <v>0</v>
      </c>
      <c r="D58" s="570"/>
      <c r="E58" s="570"/>
      <c r="F58" s="570"/>
      <c r="G58" s="667">
        <f>入力シート!G58</f>
        <v>0</v>
      </c>
      <c r="H58" s="570"/>
      <c r="I58" s="570"/>
      <c r="J58" s="570"/>
      <c r="K58" s="667">
        <f>入力シート!K58</f>
        <v>0</v>
      </c>
      <c r="L58" s="570"/>
      <c r="M58" s="570"/>
      <c r="N58" s="570"/>
      <c r="O58" s="571"/>
      <c r="P58" s="646">
        <f>入力シート!P58</f>
        <v>0</v>
      </c>
      <c r="Q58" s="647"/>
      <c r="R58" s="647"/>
      <c r="S58" s="647"/>
      <c r="T58" s="647"/>
      <c r="U58" s="647"/>
      <c r="V58" s="647"/>
      <c r="W58" s="643">
        <f>入力シート!W58</f>
        <v>0</v>
      </c>
      <c r="X58" s="644"/>
      <c r="Y58" s="644"/>
      <c r="Z58" s="644"/>
      <c r="AA58" s="644"/>
      <c r="AB58" s="644"/>
      <c r="AC58" s="644"/>
      <c r="AD58" s="644"/>
      <c r="AE58" s="645"/>
      <c r="AF58" s="646">
        <f>入力シート!AF58</f>
        <v>0</v>
      </c>
      <c r="AG58" s="647"/>
      <c r="AH58" s="647"/>
      <c r="AI58" s="647"/>
      <c r="AJ58" s="647"/>
      <c r="AK58" s="647"/>
      <c r="AL58" s="647"/>
      <c r="AM58" s="647"/>
      <c r="AN58" s="648"/>
      <c r="AO58" s="668">
        <f>入力シート!AO58</f>
        <v>0</v>
      </c>
      <c r="AP58" s="571"/>
      <c r="AQ58" s="649">
        <f>入力シート!AQ58</f>
        <v>0</v>
      </c>
      <c r="AR58" s="570"/>
      <c r="AS58" s="570"/>
      <c r="AT58" s="667">
        <f>入力シート!AT58</f>
        <v>0</v>
      </c>
      <c r="AU58" s="570"/>
      <c r="AV58" s="667">
        <f>入力シート!AV58</f>
        <v>0</v>
      </c>
      <c r="AW58" s="571"/>
      <c r="AX58" s="662">
        <f>入力シート!AX58</f>
        <v>0</v>
      </c>
      <c r="AY58" s="663"/>
      <c r="AZ58" s="650">
        <f>入力シート!AZ58</f>
        <v>0</v>
      </c>
      <c r="BA58" s="651"/>
      <c r="BB58" s="650">
        <f>入力シート!BB58</f>
        <v>0</v>
      </c>
      <c r="BC58" s="651"/>
      <c r="BD58" s="650">
        <f>入力シート!BD58</f>
        <v>0</v>
      </c>
      <c r="BE58" s="651"/>
      <c r="BF58" s="650">
        <f>入力シート!BF58</f>
        <v>0</v>
      </c>
      <c r="BG58" s="651"/>
      <c r="BH58" s="573">
        <f>入力シート!BH58</f>
        <v>0</v>
      </c>
      <c r="BI58" s="570"/>
      <c r="BJ58" s="570">
        <f>入力シート!BJ58</f>
        <v>0</v>
      </c>
      <c r="BK58" s="571"/>
      <c r="BL58" s="569">
        <f>入力シート!BL58</f>
        <v>0</v>
      </c>
      <c r="BM58" s="570"/>
      <c r="BN58" s="570">
        <f>入力シート!BN58</f>
        <v>0</v>
      </c>
      <c r="BO58" s="571"/>
      <c r="BP58" s="569">
        <f>入力シート!BP58</f>
        <v>0</v>
      </c>
      <c r="BQ58" s="570"/>
      <c r="BR58" s="570">
        <f>入力シート!BR58</f>
        <v>0</v>
      </c>
      <c r="BS58" s="571"/>
      <c r="BT58" s="569">
        <f>入力シート!BT58</f>
        <v>0</v>
      </c>
      <c r="BU58" s="570"/>
      <c r="BV58" s="570">
        <f>入力シート!BV58</f>
        <v>0</v>
      </c>
      <c r="BW58" s="572"/>
      <c r="BX58" s="573">
        <f>入力シート!BX58</f>
        <v>0</v>
      </c>
      <c r="BY58" s="570"/>
      <c r="BZ58" s="570">
        <f>入力シート!BZ58</f>
        <v>0</v>
      </c>
      <c r="CA58" s="571"/>
      <c r="CB58" s="573">
        <f>入力シート!CB58</f>
        <v>0</v>
      </c>
      <c r="CC58" s="570"/>
      <c r="CD58" s="570">
        <f>入力シート!CD58</f>
        <v>0</v>
      </c>
      <c r="CE58" s="571"/>
      <c r="CF58" s="677">
        <f>入力シート!CF58</f>
        <v>0</v>
      </c>
      <c r="CG58" s="675"/>
      <c r="CH58" s="570">
        <f>入力シート!CH58</f>
        <v>0</v>
      </c>
      <c r="CI58" s="571"/>
      <c r="CJ58" s="674">
        <f>入力シート!CJ58</f>
        <v>0</v>
      </c>
      <c r="CK58" s="675"/>
      <c r="CL58" s="570">
        <f>入力シート!CL58</f>
        <v>0</v>
      </c>
      <c r="CM58" s="676"/>
      <c r="CN58" s="29"/>
      <c r="CO58" s="29"/>
      <c r="CP58" s="45" t="s">
        <v>346</v>
      </c>
      <c r="CQ58" s="66">
        <v>1</v>
      </c>
      <c r="CR58" s="539" t="str">
        <f>IFERROR(VLOOKUP(CP58&amp;CQ58,WORK!$AI$3:$AJ$72,2,FALSE)," ")</f>
        <v xml:space="preserve"> </v>
      </c>
      <c r="CS58" s="540"/>
      <c r="CT58" s="540"/>
      <c r="CU58" s="540"/>
      <c r="CV58" s="540"/>
      <c r="CW58" s="540"/>
      <c r="CX58" s="541"/>
      <c r="CY58" s="45" t="s">
        <v>346</v>
      </c>
      <c r="CZ58" s="66">
        <v>1</v>
      </c>
      <c r="DA58" s="542" t="str">
        <f>IFERROR(VLOOKUP(CY58&amp;CZ58,WORK!$AN$3:$AO$72,2,FALSE),"")</f>
        <v/>
      </c>
      <c r="DB58" s="542"/>
      <c r="DC58" s="542"/>
      <c r="DD58" s="542"/>
      <c r="DE58" s="542"/>
      <c r="DF58" s="542"/>
      <c r="DG58" s="543"/>
      <c r="DH58" s="91" t="s">
        <v>346</v>
      </c>
      <c r="DI58" s="66">
        <v>1</v>
      </c>
      <c r="DJ58" s="542" t="str">
        <f>IFERROR(VLOOKUP(DH58&amp;DI58,WORK!$AS$3:$AT$72,2,FALSE)," ")</f>
        <v xml:space="preserve"> </v>
      </c>
      <c r="DK58" s="542"/>
      <c r="DL58" s="542"/>
      <c r="DM58" s="542"/>
      <c r="DN58" s="542"/>
      <c r="DO58" s="542"/>
      <c r="DP58" s="543"/>
      <c r="DQ58" s="45" t="s">
        <v>98</v>
      </c>
      <c r="DR58" s="66">
        <v>1</v>
      </c>
      <c r="DS58" s="542" t="str">
        <f>IFERROR(VLOOKUP(DQ58&amp;DR58,WORK!$AX$3:$AY$72,2,FALSE)," ")</f>
        <v xml:space="preserve"> </v>
      </c>
      <c r="DT58" s="542"/>
      <c r="DU58" s="542"/>
      <c r="DV58" s="542"/>
      <c r="DW58" s="542"/>
      <c r="DX58" s="542"/>
      <c r="DY58" s="543"/>
      <c r="DZ58" s="67">
        <v>1</v>
      </c>
      <c r="EA58" s="33">
        <v>1</v>
      </c>
      <c r="EB58" s="539" t="str">
        <f>IFERROR(VLOOKUP(DZ58&amp;EA58,WORK!$Y$3:$Z$72,2,FALSE)," ")</f>
        <v xml:space="preserve"> </v>
      </c>
      <c r="EC58" s="540"/>
      <c r="ED58" s="540"/>
      <c r="EE58" s="540"/>
      <c r="EF58" s="540"/>
      <c r="EG58" s="540"/>
      <c r="EH58" s="541"/>
      <c r="EI58" s="67">
        <v>1</v>
      </c>
      <c r="EJ58" s="33">
        <v>1</v>
      </c>
      <c r="EK58" s="564" t="str">
        <f>IFERROR(VLOOKUP(EI58&amp;EJ58,WORK!$AD$3:$AE$72,2,FALSE)," ")</f>
        <v xml:space="preserve"> </v>
      </c>
      <c r="EL58" s="564"/>
      <c r="EM58" s="564"/>
      <c r="EN58" s="564"/>
      <c r="EO58" s="564"/>
      <c r="EP58" s="564"/>
      <c r="EQ58" s="565"/>
    </row>
    <row r="59" spans="1:184" x14ac:dyDescent="0.15">
      <c r="A59" s="669">
        <v>33</v>
      </c>
      <c r="B59" s="670"/>
      <c r="C59" s="649">
        <f>入力シート!C59</f>
        <v>0</v>
      </c>
      <c r="D59" s="570"/>
      <c r="E59" s="570"/>
      <c r="F59" s="570"/>
      <c r="G59" s="667">
        <f>入力シート!G59</f>
        <v>0</v>
      </c>
      <c r="H59" s="570"/>
      <c r="I59" s="570"/>
      <c r="J59" s="570"/>
      <c r="K59" s="667">
        <f>入力シート!K59</f>
        <v>0</v>
      </c>
      <c r="L59" s="570"/>
      <c r="M59" s="570"/>
      <c r="N59" s="570"/>
      <c r="O59" s="571"/>
      <c r="P59" s="646">
        <f>入力シート!P59</f>
        <v>0</v>
      </c>
      <c r="Q59" s="647"/>
      <c r="R59" s="647"/>
      <c r="S59" s="647"/>
      <c r="T59" s="647"/>
      <c r="U59" s="647"/>
      <c r="V59" s="647"/>
      <c r="W59" s="643">
        <f>入力シート!W59</f>
        <v>0</v>
      </c>
      <c r="X59" s="644"/>
      <c r="Y59" s="644"/>
      <c r="Z59" s="644"/>
      <c r="AA59" s="644"/>
      <c r="AB59" s="644"/>
      <c r="AC59" s="644"/>
      <c r="AD59" s="644"/>
      <c r="AE59" s="645"/>
      <c r="AF59" s="646">
        <f>入力シート!AF59</f>
        <v>0</v>
      </c>
      <c r="AG59" s="647"/>
      <c r="AH59" s="647"/>
      <c r="AI59" s="647"/>
      <c r="AJ59" s="647"/>
      <c r="AK59" s="647"/>
      <c r="AL59" s="647"/>
      <c r="AM59" s="647"/>
      <c r="AN59" s="648"/>
      <c r="AO59" s="668">
        <f>入力シート!AO59</f>
        <v>0</v>
      </c>
      <c r="AP59" s="571"/>
      <c r="AQ59" s="649">
        <f>入力シート!AQ59</f>
        <v>0</v>
      </c>
      <c r="AR59" s="570"/>
      <c r="AS59" s="570"/>
      <c r="AT59" s="667">
        <f>入力シート!AT59</f>
        <v>0</v>
      </c>
      <c r="AU59" s="570"/>
      <c r="AV59" s="667">
        <f>入力シート!AV59</f>
        <v>0</v>
      </c>
      <c r="AW59" s="571"/>
      <c r="AX59" s="662">
        <f>入力シート!AX59</f>
        <v>0</v>
      </c>
      <c r="AY59" s="663"/>
      <c r="AZ59" s="650">
        <f>入力シート!AZ59</f>
        <v>0</v>
      </c>
      <c r="BA59" s="651"/>
      <c r="BB59" s="650">
        <f>入力シート!BB59</f>
        <v>0</v>
      </c>
      <c r="BC59" s="651"/>
      <c r="BD59" s="650">
        <f>入力シート!BD59</f>
        <v>0</v>
      </c>
      <c r="BE59" s="651"/>
      <c r="BF59" s="650">
        <f>入力シート!BF59</f>
        <v>0</v>
      </c>
      <c r="BG59" s="651"/>
      <c r="BH59" s="573">
        <f>入力シート!BH59</f>
        <v>0</v>
      </c>
      <c r="BI59" s="570"/>
      <c r="BJ59" s="570">
        <f>入力シート!BJ59</f>
        <v>0</v>
      </c>
      <c r="BK59" s="571"/>
      <c r="BL59" s="569">
        <f>入力シート!BL59</f>
        <v>0</v>
      </c>
      <c r="BM59" s="570"/>
      <c r="BN59" s="570">
        <f>入力シート!BN59</f>
        <v>0</v>
      </c>
      <c r="BO59" s="571"/>
      <c r="BP59" s="569">
        <f>入力シート!BP59</f>
        <v>0</v>
      </c>
      <c r="BQ59" s="570"/>
      <c r="BR59" s="570">
        <f>入力シート!BR59</f>
        <v>0</v>
      </c>
      <c r="BS59" s="571"/>
      <c r="BT59" s="569">
        <f>入力シート!BT59</f>
        <v>0</v>
      </c>
      <c r="BU59" s="570"/>
      <c r="BV59" s="570">
        <f>入力シート!BV59</f>
        <v>0</v>
      </c>
      <c r="BW59" s="572"/>
      <c r="BX59" s="573">
        <f>入力シート!BX59</f>
        <v>0</v>
      </c>
      <c r="BY59" s="570"/>
      <c r="BZ59" s="570">
        <f>入力シート!BZ59</f>
        <v>0</v>
      </c>
      <c r="CA59" s="571"/>
      <c r="CB59" s="573">
        <f>入力シート!CB59</f>
        <v>0</v>
      </c>
      <c r="CC59" s="570"/>
      <c r="CD59" s="570">
        <f>入力シート!CD59</f>
        <v>0</v>
      </c>
      <c r="CE59" s="571"/>
      <c r="CF59" s="677">
        <f>入力シート!CF59</f>
        <v>0</v>
      </c>
      <c r="CG59" s="675"/>
      <c r="CH59" s="570">
        <f>入力シート!CH59</f>
        <v>0</v>
      </c>
      <c r="CI59" s="571"/>
      <c r="CJ59" s="674">
        <f>入力シート!CJ59</f>
        <v>0</v>
      </c>
      <c r="CK59" s="675"/>
      <c r="CL59" s="570">
        <f>入力シート!CL59</f>
        <v>0</v>
      </c>
      <c r="CM59" s="676"/>
      <c r="CN59" s="29"/>
      <c r="CO59" s="29"/>
      <c r="CP59" s="67" t="s">
        <v>346</v>
      </c>
      <c r="CQ59" s="89">
        <v>2</v>
      </c>
      <c r="CR59" s="539" t="str">
        <f>IFERROR(VLOOKUP(CP59&amp;CQ59,WORK!$AI$3:$AJ$72,2,FALSE)," ")</f>
        <v xml:space="preserve"> </v>
      </c>
      <c r="CS59" s="540"/>
      <c r="CT59" s="540"/>
      <c r="CU59" s="540"/>
      <c r="CV59" s="540"/>
      <c r="CW59" s="540"/>
      <c r="CX59" s="541"/>
      <c r="CY59" s="67" t="s">
        <v>346</v>
      </c>
      <c r="CZ59" s="89">
        <v>2</v>
      </c>
      <c r="DA59" s="542" t="str">
        <f>IFERROR(VLOOKUP(CY59&amp;CZ59,WORK!$AN$3:$AO$72,2,FALSE),"")</f>
        <v/>
      </c>
      <c r="DB59" s="542"/>
      <c r="DC59" s="542"/>
      <c r="DD59" s="542"/>
      <c r="DE59" s="542"/>
      <c r="DF59" s="542"/>
      <c r="DG59" s="543"/>
      <c r="DH59" s="92" t="s">
        <v>346</v>
      </c>
      <c r="DI59" s="89">
        <v>2</v>
      </c>
      <c r="DJ59" s="544" t="str">
        <f>IFERROR(VLOOKUP(DH59&amp;DI59,WORK!$AS$3:$AT$72,2,FALSE)," ")</f>
        <v xml:space="preserve"> </v>
      </c>
      <c r="DK59" s="544"/>
      <c r="DL59" s="544"/>
      <c r="DM59" s="544"/>
      <c r="DN59" s="544"/>
      <c r="DO59" s="544"/>
      <c r="DP59" s="545"/>
      <c r="DQ59" s="67" t="s">
        <v>98</v>
      </c>
      <c r="DR59" s="89">
        <v>2</v>
      </c>
      <c r="DS59" s="544" t="str">
        <f>IFERROR(VLOOKUP(DQ59&amp;DR59,WORK!$AX$3:$AY$72,2,FALSE)," ")</f>
        <v xml:space="preserve"> </v>
      </c>
      <c r="DT59" s="544"/>
      <c r="DU59" s="544"/>
      <c r="DV59" s="544"/>
      <c r="DW59" s="544"/>
      <c r="DX59" s="544"/>
      <c r="DY59" s="545"/>
      <c r="DZ59" s="73">
        <v>1</v>
      </c>
      <c r="EA59" s="90">
        <v>2</v>
      </c>
      <c r="EB59" s="533" t="str">
        <f>IFERROR(VLOOKUP(DZ59&amp;EA59,WORK!$Y$3:$Z$72,2,FALSE)," ")</f>
        <v xml:space="preserve"> </v>
      </c>
      <c r="EC59" s="534"/>
      <c r="ED59" s="534"/>
      <c r="EE59" s="534"/>
      <c r="EF59" s="534"/>
      <c r="EG59" s="534"/>
      <c r="EH59" s="535"/>
      <c r="EI59" s="73">
        <v>1</v>
      </c>
      <c r="EJ59" s="90">
        <v>2</v>
      </c>
      <c r="EK59" s="531" t="str">
        <f>IFERROR(VLOOKUP(EI59&amp;EJ59,WORK!$AD$3:$AE$72,2,FALSE)," ")</f>
        <v xml:space="preserve"> </v>
      </c>
      <c r="EL59" s="531"/>
      <c r="EM59" s="531"/>
      <c r="EN59" s="531"/>
      <c r="EO59" s="531"/>
      <c r="EP59" s="531"/>
      <c r="EQ59" s="532"/>
    </row>
    <row r="60" spans="1:184" x14ac:dyDescent="0.15">
      <c r="A60" s="669">
        <v>34</v>
      </c>
      <c r="B60" s="670"/>
      <c r="C60" s="649">
        <f>入力シート!C60</f>
        <v>0</v>
      </c>
      <c r="D60" s="570"/>
      <c r="E60" s="570"/>
      <c r="F60" s="570"/>
      <c r="G60" s="667">
        <f>入力シート!G60</f>
        <v>0</v>
      </c>
      <c r="H60" s="570"/>
      <c r="I60" s="570"/>
      <c r="J60" s="570"/>
      <c r="K60" s="667">
        <f>入力シート!K60</f>
        <v>0</v>
      </c>
      <c r="L60" s="570"/>
      <c r="M60" s="570"/>
      <c r="N60" s="570"/>
      <c r="O60" s="571"/>
      <c r="P60" s="646">
        <f>入力シート!P60</f>
        <v>0</v>
      </c>
      <c r="Q60" s="647"/>
      <c r="R60" s="647"/>
      <c r="S60" s="647"/>
      <c r="T60" s="647"/>
      <c r="U60" s="647"/>
      <c r="V60" s="647"/>
      <c r="W60" s="643">
        <f>入力シート!W60</f>
        <v>0</v>
      </c>
      <c r="X60" s="644"/>
      <c r="Y60" s="644"/>
      <c r="Z60" s="644"/>
      <c r="AA60" s="644"/>
      <c r="AB60" s="644"/>
      <c r="AC60" s="644"/>
      <c r="AD60" s="644"/>
      <c r="AE60" s="645"/>
      <c r="AF60" s="646">
        <f>入力シート!AF60</f>
        <v>0</v>
      </c>
      <c r="AG60" s="647"/>
      <c r="AH60" s="647"/>
      <c r="AI60" s="647"/>
      <c r="AJ60" s="647"/>
      <c r="AK60" s="647"/>
      <c r="AL60" s="647"/>
      <c r="AM60" s="647"/>
      <c r="AN60" s="648"/>
      <c r="AO60" s="668">
        <f>入力シート!AO60</f>
        <v>0</v>
      </c>
      <c r="AP60" s="571"/>
      <c r="AQ60" s="649">
        <f>入力シート!AQ60</f>
        <v>0</v>
      </c>
      <c r="AR60" s="570"/>
      <c r="AS60" s="570"/>
      <c r="AT60" s="667">
        <f>入力シート!AT60</f>
        <v>0</v>
      </c>
      <c r="AU60" s="570"/>
      <c r="AV60" s="667">
        <f>入力シート!AV60</f>
        <v>0</v>
      </c>
      <c r="AW60" s="571"/>
      <c r="AX60" s="662">
        <f>入力シート!AX60</f>
        <v>0</v>
      </c>
      <c r="AY60" s="663"/>
      <c r="AZ60" s="650">
        <f>入力シート!AZ60</f>
        <v>0</v>
      </c>
      <c r="BA60" s="651"/>
      <c r="BB60" s="650">
        <f>入力シート!BB60</f>
        <v>0</v>
      </c>
      <c r="BC60" s="651"/>
      <c r="BD60" s="650">
        <f>入力シート!BD60</f>
        <v>0</v>
      </c>
      <c r="BE60" s="651"/>
      <c r="BF60" s="650">
        <f>入力シート!BF60</f>
        <v>0</v>
      </c>
      <c r="BG60" s="651"/>
      <c r="BH60" s="573">
        <f>入力シート!BH60</f>
        <v>0</v>
      </c>
      <c r="BI60" s="570"/>
      <c r="BJ60" s="570">
        <f>入力シート!BJ60</f>
        <v>0</v>
      </c>
      <c r="BK60" s="571"/>
      <c r="BL60" s="569">
        <f>入力シート!BL60</f>
        <v>0</v>
      </c>
      <c r="BM60" s="570"/>
      <c r="BN60" s="570">
        <f>入力シート!BN60</f>
        <v>0</v>
      </c>
      <c r="BO60" s="571"/>
      <c r="BP60" s="569">
        <f>入力シート!BP60</f>
        <v>0</v>
      </c>
      <c r="BQ60" s="570"/>
      <c r="BR60" s="570">
        <f>入力シート!BR60</f>
        <v>0</v>
      </c>
      <c r="BS60" s="571"/>
      <c r="BT60" s="569">
        <f>入力シート!BT60</f>
        <v>0</v>
      </c>
      <c r="BU60" s="570"/>
      <c r="BV60" s="570">
        <f>入力シート!BV60</f>
        <v>0</v>
      </c>
      <c r="BW60" s="572"/>
      <c r="BX60" s="573">
        <f>入力シート!BX60</f>
        <v>0</v>
      </c>
      <c r="BY60" s="570"/>
      <c r="BZ60" s="570">
        <f>入力シート!BZ60</f>
        <v>0</v>
      </c>
      <c r="CA60" s="571"/>
      <c r="CB60" s="573">
        <f>入力シート!CB60</f>
        <v>0</v>
      </c>
      <c r="CC60" s="570"/>
      <c r="CD60" s="570">
        <f>入力シート!CD60</f>
        <v>0</v>
      </c>
      <c r="CE60" s="571"/>
      <c r="CF60" s="677">
        <f>入力シート!CF60</f>
        <v>0</v>
      </c>
      <c r="CG60" s="675"/>
      <c r="CH60" s="570">
        <f>入力シート!CH60</f>
        <v>0</v>
      </c>
      <c r="CI60" s="571"/>
      <c r="CJ60" s="674">
        <f>入力シート!CJ60</f>
        <v>0</v>
      </c>
      <c r="CK60" s="675"/>
      <c r="CL60" s="570">
        <f>入力シート!CL60</f>
        <v>0</v>
      </c>
      <c r="CM60" s="676"/>
      <c r="CN60" s="29"/>
      <c r="CO60" s="29"/>
      <c r="CP60" s="67" t="s">
        <v>346</v>
      </c>
      <c r="CQ60" s="89">
        <v>3</v>
      </c>
      <c r="CR60" s="539" t="str">
        <f>IFERROR(VLOOKUP(CP60&amp;CQ60,WORK!$AI$3:$AJ$72,2,FALSE)," ")</f>
        <v xml:space="preserve"> </v>
      </c>
      <c r="CS60" s="540"/>
      <c r="CT60" s="540"/>
      <c r="CU60" s="540"/>
      <c r="CV60" s="540"/>
      <c r="CW60" s="540"/>
      <c r="CX60" s="541"/>
      <c r="CY60" s="67" t="s">
        <v>346</v>
      </c>
      <c r="CZ60" s="89">
        <v>3</v>
      </c>
      <c r="DA60" s="542" t="str">
        <f>IFERROR(VLOOKUP(CY60&amp;CZ60,WORK!$AN$3:$AO$72,2,FALSE),"")</f>
        <v/>
      </c>
      <c r="DB60" s="542"/>
      <c r="DC60" s="542"/>
      <c r="DD60" s="542"/>
      <c r="DE60" s="542"/>
      <c r="DF60" s="542"/>
      <c r="DG60" s="543"/>
      <c r="DH60" s="92" t="s">
        <v>346</v>
      </c>
      <c r="DI60" s="89">
        <v>3</v>
      </c>
      <c r="DJ60" s="544" t="str">
        <f>IFERROR(VLOOKUP(DH60&amp;DI60,WORK!$AS$3:$AT$72,2,FALSE)," ")</f>
        <v xml:space="preserve"> </v>
      </c>
      <c r="DK60" s="544"/>
      <c r="DL60" s="544"/>
      <c r="DM60" s="544"/>
      <c r="DN60" s="544"/>
      <c r="DO60" s="544"/>
      <c r="DP60" s="545"/>
      <c r="DQ60" s="67" t="s">
        <v>98</v>
      </c>
      <c r="DR60" s="89">
        <v>3</v>
      </c>
      <c r="DS60" s="544" t="str">
        <f>IFERROR(VLOOKUP(DQ60&amp;DR60,WORK!$AX$3:$AY$72,2,FALSE)," ")</f>
        <v xml:space="preserve"> </v>
      </c>
      <c r="DT60" s="544"/>
      <c r="DU60" s="544"/>
      <c r="DV60" s="544"/>
      <c r="DW60" s="544"/>
      <c r="DX60" s="544"/>
      <c r="DY60" s="545"/>
      <c r="DZ60" s="68">
        <v>1</v>
      </c>
      <c r="EA60" s="31" t="s">
        <v>8</v>
      </c>
      <c r="EB60" s="566" t="str">
        <f>IFERROR(VLOOKUP(DZ60&amp;EA60,WORK!$Y$3:$Z$72,2,FALSE)," ")</f>
        <v xml:space="preserve"> </v>
      </c>
      <c r="EC60" s="567"/>
      <c r="ED60" s="567"/>
      <c r="EE60" s="567"/>
      <c r="EF60" s="567"/>
      <c r="EG60" s="567"/>
      <c r="EH60" s="568"/>
      <c r="EI60" s="68">
        <v>1</v>
      </c>
      <c r="EJ60" s="31" t="s">
        <v>8</v>
      </c>
      <c r="EK60" s="531" t="str">
        <f>IFERROR(VLOOKUP(EI60&amp;EJ60,WORK!$AD$3:$AE$72,2,FALSE)," ")</f>
        <v xml:space="preserve"> </v>
      </c>
      <c r="EL60" s="531"/>
      <c r="EM60" s="531"/>
      <c r="EN60" s="531"/>
      <c r="EO60" s="531"/>
      <c r="EP60" s="531"/>
      <c r="EQ60" s="532"/>
    </row>
    <row r="61" spans="1:184" x14ac:dyDescent="0.15">
      <c r="A61" s="669">
        <v>35</v>
      </c>
      <c r="B61" s="670"/>
      <c r="C61" s="649">
        <f>入力シート!C61</f>
        <v>0</v>
      </c>
      <c r="D61" s="570"/>
      <c r="E61" s="570"/>
      <c r="F61" s="570"/>
      <c r="G61" s="667">
        <f>入力シート!G61</f>
        <v>0</v>
      </c>
      <c r="H61" s="570"/>
      <c r="I61" s="570"/>
      <c r="J61" s="570"/>
      <c r="K61" s="667">
        <f>入力シート!K61</f>
        <v>0</v>
      </c>
      <c r="L61" s="570"/>
      <c r="M61" s="570"/>
      <c r="N61" s="570"/>
      <c r="O61" s="571"/>
      <c r="P61" s="646">
        <f>入力シート!P61</f>
        <v>0</v>
      </c>
      <c r="Q61" s="647"/>
      <c r="R61" s="647"/>
      <c r="S61" s="647"/>
      <c r="T61" s="647"/>
      <c r="U61" s="647"/>
      <c r="V61" s="647"/>
      <c r="W61" s="643">
        <f>入力シート!W61</f>
        <v>0</v>
      </c>
      <c r="X61" s="644"/>
      <c r="Y61" s="644"/>
      <c r="Z61" s="644"/>
      <c r="AA61" s="644"/>
      <c r="AB61" s="644"/>
      <c r="AC61" s="644"/>
      <c r="AD61" s="644"/>
      <c r="AE61" s="645"/>
      <c r="AF61" s="646">
        <f>入力シート!AF61</f>
        <v>0</v>
      </c>
      <c r="AG61" s="647"/>
      <c r="AH61" s="647"/>
      <c r="AI61" s="647"/>
      <c r="AJ61" s="647"/>
      <c r="AK61" s="647"/>
      <c r="AL61" s="647"/>
      <c r="AM61" s="647"/>
      <c r="AN61" s="648"/>
      <c r="AO61" s="668">
        <f>入力シート!AO61</f>
        <v>0</v>
      </c>
      <c r="AP61" s="571"/>
      <c r="AQ61" s="649">
        <f>入力シート!AQ61</f>
        <v>0</v>
      </c>
      <c r="AR61" s="570"/>
      <c r="AS61" s="570"/>
      <c r="AT61" s="667">
        <f>入力シート!AT61</f>
        <v>0</v>
      </c>
      <c r="AU61" s="570"/>
      <c r="AV61" s="667">
        <f>入力シート!AV61</f>
        <v>0</v>
      </c>
      <c r="AW61" s="571"/>
      <c r="AX61" s="662">
        <f>入力シート!AX61</f>
        <v>0</v>
      </c>
      <c r="AY61" s="663"/>
      <c r="AZ61" s="650">
        <f>入力シート!AZ61</f>
        <v>0</v>
      </c>
      <c r="BA61" s="651"/>
      <c r="BB61" s="650">
        <f>入力シート!BB61</f>
        <v>0</v>
      </c>
      <c r="BC61" s="651"/>
      <c r="BD61" s="650">
        <f>入力シート!BD61</f>
        <v>0</v>
      </c>
      <c r="BE61" s="651"/>
      <c r="BF61" s="650">
        <f>入力シート!BF61</f>
        <v>0</v>
      </c>
      <c r="BG61" s="651"/>
      <c r="BH61" s="573">
        <f>入力シート!BH61</f>
        <v>0</v>
      </c>
      <c r="BI61" s="570"/>
      <c r="BJ61" s="570">
        <f>入力シート!BJ61</f>
        <v>0</v>
      </c>
      <c r="BK61" s="571"/>
      <c r="BL61" s="569">
        <f>入力シート!BL61</f>
        <v>0</v>
      </c>
      <c r="BM61" s="570"/>
      <c r="BN61" s="570">
        <f>入力シート!BN61</f>
        <v>0</v>
      </c>
      <c r="BO61" s="571"/>
      <c r="BP61" s="569">
        <f>入力シート!BP61</f>
        <v>0</v>
      </c>
      <c r="BQ61" s="570"/>
      <c r="BR61" s="570">
        <f>入力シート!BR61</f>
        <v>0</v>
      </c>
      <c r="BS61" s="571"/>
      <c r="BT61" s="569">
        <f>入力シート!BT61</f>
        <v>0</v>
      </c>
      <c r="BU61" s="570"/>
      <c r="BV61" s="570">
        <f>入力シート!BV61</f>
        <v>0</v>
      </c>
      <c r="BW61" s="572"/>
      <c r="BX61" s="573">
        <f>入力シート!BX61</f>
        <v>0</v>
      </c>
      <c r="BY61" s="570"/>
      <c r="BZ61" s="570">
        <f>入力シート!BZ61</f>
        <v>0</v>
      </c>
      <c r="CA61" s="571"/>
      <c r="CB61" s="573">
        <f>入力シート!CB61</f>
        <v>0</v>
      </c>
      <c r="CC61" s="570"/>
      <c r="CD61" s="570">
        <f>入力シート!CD61</f>
        <v>0</v>
      </c>
      <c r="CE61" s="571"/>
      <c r="CF61" s="677">
        <f>入力シート!CF61</f>
        <v>0</v>
      </c>
      <c r="CG61" s="675"/>
      <c r="CH61" s="570">
        <f>入力シート!CH61</f>
        <v>0</v>
      </c>
      <c r="CI61" s="571"/>
      <c r="CJ61" s="674">
        <f>入力シート!CJ61</f>
        <v>0</v>
      </c>
      <c r="CK61" s="675"/>
      <c r="CL61" s="570">
        <f>入力シート!CL61</f>
        <v>0</v>
      </c>
      <c r="CM61" s="676"/>
      <c r="CN61" s="29"/>
      <c r="CO61" s="29"/>
      <c r="CP61" s="67" t="s">
        <v>346</v>
      </c>
      <c r="CQ61" s="89">
        <v>4</v>
      </c>
      <c r="CR61" s="539" t="str">
        <f>IFERROR(VLOOKUP(CP61&amp;CQ61,WORK!$AI$3:$AJ$72,2,FALSE)," ")</f>
        <v xml:space="preserve"> </v>
      </c>
      <c r="CS61" s="540"/>
      <c r="CT61" s="540"/>
      <c r="CU61" s="540"/>
      <c r="CV61" s="540"/>
      <c r="CW61" s="540"/>
      <c r="CX61" s="541"/>
      <c r="CY61" s="67" t="s">
        <v>346</v>
      </c>
      <c r="CZ61" s="89">
        <v>4</v>
      </c>
      <c r="DA61" s="542" t="str">
        <f>IFERROR(VLOOKUP(CY61&amp;CZ61,WORK!$AN$3:$AO$72,2,FALSE),"")</f>
        <v/>
      </c>
      <c r="DB61" s="542"/>
      <c r="DC61" s="542"/>
      <c r="DD61" s="542"/>
      <c r="DE61" s="542"/>
      <c r="DF61" s="542"/>
      <c r="DG61" s="543"/>
      <c r="DH61" s="92" t="s">
        <v>346</v>
      </c>
      <c r="DI61" s="89">
        <v>4</v>
      </c>
      <c r="DJ61" s="544" t="str">
        <f>IFERROR(VLOOKUP(DH61&amp;DI61,WORK!$AS$3:$AT$72,2,FALSE)," ")</f>
        <v xml:space="preserve"> </v>
      </c>
      <c r="DK61" s="544"/>
      <c r="DL61" s="544"/>
      <c r="DM61" s="544"/>
      <c r="DN61" s="544"/>
      <c r="DO61" s="544"/>
      <c r="DP61" s="545"/>
      <c r="DQ61" s="67" t="s">
        <v>98</v>
      </c>
      <c r="DR61" s="89">
        <v>4</v>
      </c>
      <c r="DS61" s="544" t="str">
        <f>IFERROR(VLOOKUP(DQ61&amp;DR61,WORK!$AX$3:$AY$72,2,FALSE)," ")</f>
        <v xml:space="preserve"> </v>
      </c>
      <c r="DT61" s="544"/>
      <c r="DU61" s="544"/>
      <c r="DV61" s="544"/>
      <c r="DW61" s="544"/>
      <c r="DX61" s="544"/>
      <c r="DY61" s="545"/>
      <c r="DZ61" s="71">
        <v>2</v>
      </c>
      <c r="EA61" s="90">
        <v>1</v>
      </c>
      <c r="EB61" s="533" t="str">
        <f>IFERROR(VLOOKUP(DZ61&amp;EA61,WORK!$Y$3:$Z$72,2,FALSE)," ")</f>
        <v xml:space="preserve"> </v>
      </c>
      <c r="EC61" s="534"/>
      <c r="ED61" s="534"/>
      <c r="EE61" s="534"/>
      <c r="EF61" s="534"/>
      <c r="EG61" s="534"/>
      <c r="EH61" s="535"/>
      <c r="EI61" s="71">
        <v>2</v>
      </c>
      <c r="EJ61" s="90">
        <v>1</v>
      </c>
      <c r="EK61" s="531" t="str">
        <f>IFERROR(VLOOKUP(EI61&amp;EJ61,WORK!$AD$3:$AE$72,2,FALSE)," ")</f>
        <v xml:space="preserve"> </v>
      </c>
      <c r="EL61" s="531"/>
      <c r="EM61" s="531"/>
      <c r="EN61" s="531"/>
      <c r="EO61" s="531"/>
      <c r="EP61" s="531"/>
      <c r="EQ61" s="532"/>
    </row>
    <row r="62" spans="1:184" x14ac:dyDescent="0.15">
      <c r="A62" s="669">
        <v>36</v>
      </c>
      <c r="B62" s="670"/>
      <c r="C62" s="649">
        <f>入力シート!C62</f>
        <v>0</v>
      </c>
      <c r="D62" s="570"/>
      <c r="E62" s="570"/>
      <c r="F62" s="570"/>
      <c r="G62" s="667">
        <f>入力シート!G62</f>
        <v>0</v>
      </c>
      <c r="H62" s="570"/>
      <c r="I62" s="570"/>
      <c r="J62" s="570"/>
      <c r="K62" s="667">
        <f>入力シート!K62</f>
        <v>0</v>
      </c>
      <c r="L62" s="570"/>
      <c r="M62" s="570"/>
      <c r="N62" s="570"/>
      <c r="O62" s="571"/>
      <c r="P62" s="646">
        <f>入力シート!P62</f>
        <v>0</v>
      </c>
      <c r="Q62" s="647"/>
      <c r="R62" s="647"/>
      <c r="S62" s="647"/>
      <c r="T62" s="647"/>
      <c r="U62" s="647"/>
      <c r="V62" s="647"/>
      <c r="W62" s="643">
        <f>入力シート!W62</f>
        <v>0</v>
      </c>
      <c r="X62" s="644"/>
      <c r="Y62" s="644"/>
      <c r="Z62" s="644"/>
      <c r="AA62" s="644"/>
      <c r="AB62" s="644"/>
      <c r="AC62" s="644"/>
      <c r="AD62" s="644"/>
      <c r="AE62" s="645"/>
      <c r="AF62" s="646">
        <f>入力シート!AF62</f>
        <v>0</v>
      </c>
      <c r="AG62" s="647"/>
      <c r="AH62" s="647"/>
      <c r="AI62" s="647"/>
      <c r="AJ62" s="647"/>
      <c r="AK62" s="647"/>
      <c r="AL62" s="647"/>
      <c r="AM62" s="647"/>
      <c r="AN62" s="648"/>
      <c r="AO62" s="668">
        <f>入力シート!AO62</f>
        <v>0</v>
      </c>
      <c r="AP62" s="571"/>
      <c r="AQ62" s="649">
        <f>入力シート!AQ62</f>
        <v>0</v>
      </c>
      <c r="AR62" s="570"/>
      <c r="AS62" s="570"/>
      <c r="AT62" s="667">
        <f>入力シート!AT62</f>
        <v>0</v>
      </c>
      <c r="AU62" s="570"/>
      <c r="AV62" s="667">
        <f>入力シート!AV62</f>
        <v>0</v>
      </c>
      <c r="AW62" s="571"/>
      <c r="AX62" s="662">
        <f>入力シート!AX62</f>
        <v>0</v>
      </c>
      <c r="AY62" s="663"/>
      <c r="AZ62" s="650">
        <f>入力シート!AZ62</f>
        <v>0</v>
      </c>
      <c r="BA62" s="651"/>
      <c r="BB62" s="650">
        <f>入力シート!BB62</f>
        <v>0</v>
      </c>
      <c r="BC62" s="651"/>
      <c r="BD62" s="650">
        <f>入力シート!BD62</f>
        <v>0</v>
      </c>
      <c r="BE62" s="651"/>
      <c r="BF62" s="650">
        <f>入力シート!BF62</f>
        <v>0</v>
      </c>
      <c r="BG62" s="651"/>
      <c r="BH62" s="573">
        <f>入力シート!BH62</f>
        <v>0</v>
      </c>
      <c r="BI62" s="570"/>
      <c r="BJ62" s="570">
        <f>入力シート!BJ62</f>
        <v>0</v>
      </c>
      <c r="BK62" s="571"/>
      <c r="BL62" s="569">
        <f>入力シート!BL62</f>
        <v>0</v>
      </c>
      <c r="BM62" s="570"/>
      <c r="BN62" s="570">
        <f>入力シート!BN62</f>
        <v>0</v>
      </c>
      <c r="BO62" s="571"/>
      <c r="BP62" s="569">
        <f>入力シート!BP62</f>
        <v>0</v>
      </c>
      <c r="BQ62" s="570"/>
      <c r="BR62" s="570">
        <f>入力シート!BR62</f>
        <v>0</v>
      </c>
      <c r="BS62" s="571"/>
      <c r="BT62" s="569">
        <f>入力シート!BT62</f>
        <v>0</v>
      </c>
      <c r="BU62" s="570"/>
      <c r="BV62" s="570">
        <f>入力シート!BV62</f>
        <v>0</v>
      </c>
      <c r="BW62" s="572"/>
      <c r="BX62" s="573">
        <f>入力シート!BX62</f>
        <v>0</v>
      </c>
      <c r="BY62" s="570"/>
      <c r="BZ62" s="570">
        <f>入力シート!BZ62</f>
        <v>0</v>
      </c>
      <c r="CA62" s="571"/>
      <c r="CB62" s="573">
        <f>入力シート!CB62</f>
        <v>0</v>
      </c>
      <c r="CC62" s="570"/>
      <c r="CD62" s="570">
        <f>入力シート!CD62</f>
        <v>0</v>
      </c>
      <c r="CE62" s="571"/>
      <c r="CF62" s="677">
        <f>入力シート!CF62</f>
        <v>0</v>
      </c>
      <c r="CG62" s="675"/>
      <c r="CH62" s="570">
        <f>入力シート!CH62</f>
        <v>0</v>
      </c>
      <c r="CI62" s="571"/>
      <c r="CJ62" s="674">
        <f>入力シート!CJ62</f>
        <v>0</v>
      </c>
      <c r="CK62" s="675"/>
      <c r="CL62" s="570">
        <f>入力シート!CL62</f>
        <v>0</v>
      </c>
      <c r="CM62" s="676"/>
      <c r="CN62" s="29"/>
      <c r="CO62" s="29"/>
      <c r="CP62" s="67" t="s">
        <v>346</v>
      </c>
      <c r="CQ62" s="89">
        <v>5</v>
      </c>
      <c r="CR62" s="539" t="str">
        <f>IFERROR(VLOOKUP(CP62&amp;CQ62,WORK!$AI$3:$AJ$72,2,FALSE)," ")</f>
        <v xml:space="preserve"> </v>
      </c>
      <c r="CS62" s="540"/>
      <c r="CT62" s="540"/>
      <c r="CU62" s="540"/>
      <c r="CV62" s="540"/>
      <c r="CW62" s="540"/>
      <c r="CX62" s="541"/>
      <c r="CY62" s="67" t="s">
        <v>346</v>
      </c>
      <c r="CZ62" s="89">
        <v>5</v>
      </c>
      <c r="DA62" s="542" t="str">
        <f>IFERROR(VLOOKUP(CY62&amp;CZ62,WORK!$AN$3:$AO$72,2,FALSE),"")</f>
        <v/>
      </c>
      <c r="DB62" s="542"/>
      <c r="DC62" s="542"/>
      <c r="DD62" s="542"/>
      <c r="DE62" s="542"/>
      <c r="DF62" s="542"/>
      <c r="DG62" s="543"/>
      <c r="DH62" s="92" t="s">
        <v>346</v>
      </c>
      <c r="DI62" s="89">
        <v>5</v>
      </c>
      <c r="DJ62" s="544" t="str">
        <f>IFERROR(VLOOKUP(DH62&amp;DI62,WORK!$AS$3:$AT$72,2,FALSE)," ")</f>
        <v xml:space="preserve"> </v>
      </c>
      <c r="DK62" s="544"/>
      <c r="DL62" s="544"/>
      <c r="DM62" s="544"/>
      <c r="DN62" s="544"/>
      <c r="DO62" s="544"/>
      <c r="DP62" s="545"/>
      <c r="DQ62" s="67" t="s">
        <v>98</v>
      </c>
      <c r="DR62" s="89">
        <v>5</v>
      </c>
      <c r="DS62" s="544" t="str">
        <f>IFERROR(VLOOKUP(DQ62&amp;DR62,WORK!$AX$3:$AY$72,2,FALSE)," ")</f>
        <v xml:space="preserve"> </v>
      </c>
      <c r="DT62" s="544"/>
      <c r="DU62" s="544"/>
      <c r="DV62" s="544"/>
      <c r="DW62" s="544"/>
      <c r="DX62" s="544"/>
      <c r="DY62" s="545"/>
      <c r="DZ62" s="73">
        <v>2</v>
      </c>
      <c r="EA62" s="90">
        <v>2</v>
      </c>
      <c r="EB62" s="533" t="str">
        <f>IFERROR(VLOOKUP(DZ62&amp;EA62,WORK!$Y$3:$Z$72,2,FALSE)," ")</f>
        <v xml:space="preserve"> </v>
      </c>
      <c r="EC62" s="534"/>
      <c r="ED62" s="534"/>
      <c r="EE62" s="534"/>
      <c r="EF62" s="534"/>
      <c r="EG62" s="534"/>
      <c r="EH62" s="535"/>
      <c r="EI62" s="73">
        <v>2</v>
      </c>
      <c r="EJ62" s="90">
        <v>2</v>
      </c>
      <c r="EK62" s="531" t="str">
        <f>IFERROR(VLOOKUP(EI62&amp;EJ62,WORK!$AD$3:$AE$72,2,FALSE)," ")</f>
        <v xml:space="preserve"> </v>
      </c>
      <c r="EL62" s="531"/>
      <c r="EM62" s="531"/>
      <c r="EN62" s="531"/>
      <c r="EO62" s="531"/>
      <c r="EP62" s="531"/>
      <c r="EQ62" s="532"/>
    </row>
    <row r="63" spans="1:184" x14ac:dyDescent="0.15">
      <c r="A63" s="669">
        <v>37</v>
      </c>
      <c r="B63" s="670"/>
      <c r="C63" s="649">
        <f>入力シート!C63</f>
        <v>0</v>
      </c>
      <c r="D63" s="570"/>
      <c r="E63" s="570"/>
      <c r="F63" s="570"/>
      <c r="G63" s="667">
        <f>入力シート!G63</f>
        <v>0</v>
      </c>
      <c r="H63" s="570"/>
      <c r="I63" s="570"/>
      <c r="J63" s="570"/>
      <c r="K63" s="667">
        <f>入力シート!K63</f>
        <v>0</v>
      </c>
      <c r="L63" s="570"/>
      <c r="M63" s="570"/>
      <c r="N63" s="570"/>
      <c r="O63" s="571"/>
      <c r="P63" s="646">
        <f>入力シート!P63</f>
        <v>0</v>
      </c>
      <c r="Q63" s="647"/>
      <c r="R63" s="647"/>
      <c r="S63" s="647"/>
      <c r="T63" s="647"/>
      <c r="U63" s="647"/>
      <c r="V63" s="647"/>
      <c r="W63" s="643">
        <f>入力シート!W63</f>
        <v>0</v>
      </c>
      <c r="X63" s="644"/>
      <c r="Y63" s="644"/>
      <c r="Z63" s="644"/>
      <c r="AA63" s="644"/>
      <c r="AB63" s="644"/>
      <c r="AC63" s="644"/>
      <c r="AD63" s="644"/>
      <c r="AE63" s="645"/>
      <c r="AF63" s="646">
        <f>入力シート!AF63</f>
        <v>0</v>
      </c>
      <c r="AG63" s="647"/>
      <c r="AH63" s="647"/>
      <c r="AI63" s="647"/>
      <c r="AJ63" s="647"/>
      <c r="AK63" s="647"/>
      <c r="AL63" s="647"/>
      <c r="AM63" s="647"/>
      <c r="AN63" s="648"/>
      <c r="AO63" s="668">
        <f>入力シート!AO63</f>
        <v>0</v>
      </c>
      <c r="AP63" s="571"/>
      <c r="AQ63" s="649">
        <f>入力シート!AQ63</f>
        <v>0</v>
      </c>
      <c r="AR63" s="570"/>
      <c r="AS63" s="570"/>
      <c r="AT63" s="667">
        <f>入力シート!AT63</f>
        <v>0</v>
      </c>
      <c r="AU63" s="570"/>
      <c r="AV63" s="667">
        <f>入力シート!AV63</f>
        <v>0</v>
      </c>
      <c r="AW63" s="571"/>
      <c r="AX63" s="662">
        <f>入力シート!AX63</f>
        <v>0</v>
      </c>
      <c r="AY63" s="663"/>
      <c r="AZ63" s="650">
        <f>入力シート!AZ63</f>
        <v>0</v>
      </c>
      <c r="BA63" s="651"/>
      <c r="BB63" s="650">
        <f>入力シート!BB63</f>
        <v>0</v>
      </c>
      <c r="BC63" s="651"/>
      <c r="BD63" s="650">
        <f>入力シート!BD63</f>
        <v>0</v>
      </c>
      <c r="BE63" s="651"/>
      <c r="BF63" s="650">
        <f>入力シート!BF63</f>
        <v>0</v>
      </c>
      <c r="BG63" s="651"/>
      <c r="BH63" s="573">
        <f>入力シート!BH63</f>
        <v>0</v>
      </c>
      <c r="BI63" s="570"/>
      <c r="BJ63" s="570">
        <f>入力シート!BJ63</f>
        <v>0</v>
      </c>
      <c r="BK63" s="571"/>
      <c r="BL63" s="569">
        <f>入力シート!BL63</f>
        <v>0</v>
      </c>
      <c r="BM63" s="570"/>
      <c r="BN63" s="570">
        <f>入力シート!BN63</f>
        <v>0</v>
      </c>
      <c r="BO63" s="571"/>
      <c r="BP63" s="569">
        <f>入力シート!BP63</f>
        <v>0</v>
      </c>
      <c r="BQ63" s="570"/>
      <c r="BR63" s="570">
        <f>入力シート!BR63</f>
        <v>0</v>
      </c>
      <c r="BS63" s="571"/>
      <c r="BT63" s="569">
        <f>入力シート!BT63</f>
        <v>0</v>
      </c>
      <c r="BU63" s="570"/>
      <c r="BV63" s="570">
        <f>入力シート!BV63</f>
        <v>0</v>
      </c>
      <c r="BW63" s="572"/>
      <c r="BX63" s="573">
        <f>入力シート!BX63</f>
        <v>0</v>
      </c>
      <c r="BY63" s="570"/>
      <c r="BZ63" s="570">
        <f>入力シート!BZ63</f>
        <v>0</v>
      </c>
      <c r="CA63" s="571"/>
      <c r="CB63" s="573">
        <f>入力シート!CB63</f>
        <v>0</v>
      </c>
      <c r="CC63" s="570"/>
      <c r="CD63" s="570">
        <f>入力シート!CD63</f>
        <v>0</v>
      </c>
      <c r="CE63" s="571"/>
      <c r="CF63" s="677">
        <f>入力シート!CF63</f>
        <v>0</v>
      </c>
      <c r="CG63" s="675"/>
      <c r="CH63" s="570">
        <f>入力シート!CH63</f>
        <v>0</v>
      </c>
      <c r="CI63" s="571"/>
      <c r="CJ63" s="674">
        <f>入力シート!CJ63</f>
        <v>0</v>
      </c>
      <c r="CK63" s="675"/>
      <c r="CL63" s="570">
        <f>入力シート!CL63</f>
        <v>0</v>
      </c>
      <c r="CM63" s="676"/>
      <c r="CN63" s="29"/>
      <c r="CO63" s="29"/>
      <c r="CP63" s="67" t="s">
        <v>346</v>
      </c>
      <c r="CQ63" s="89">
        <v>6</v>
      </c>
      <c r="CR63" s="539" t="str">
        <f>IFERROR(VLOOKUP(CP63&amp;CQ63,WORK!$AI$3:$AJ$72,2,FALSE)," ")</f>
        <v xml:space="preserve"> </v>
      </c>
      <c r="CS63" s="540"/>
      <c r="CT63" s="540"/>
      <c r="CU63" s="540"/>
      <c r="CV63" s="540"/>
      <c r="CW63" s="540"/>
      <c r="CX63" s="541"/>
      <c r="CY63" s="67" t="s">
        <v>346</v>
      </c>
      <c r="CZ63" s="89">
        <v>6</v>
      </c>
      <c r="DA63" s="542" t="str">
        <f>IFERROR(VLOOKUP(CY63&amp;CZ63,WORK!$AN$3:$AO$72,2,FALSE),"")</f>
        <v/>
      </c>
      <c r="DB63" s="542"/>
      <c r="DC63" s="542"/>
      <c r="DD63" s="542"/>
      <c r="DE63" s="542"/>
      <c r="DF63" s="542"/>
      <c r="DG63" s="543"/>
      <c r="DH63" s="92" t="s">
        <v>346</v>
      </c>
      <c r="DI63" s="89">
        <v>6</v>
      </c>
      <c r="DJ63" s="544" t="str">
        <f>IFERROR(VLOOKUP(DH63&amp;DI63,WORK!$AS$3:$AT$72,2,FALSE)," ")</f>
        <v xml:space="preserve"> </v>
      </c>
      <c r="DK63" s="544"/>
      <c r="DL63" s="544"/>
      <c r="DM63" s="544"/>
      <c r="DN63" s="544"/>
      <c r="DO63" s="544"/>
      <c r="DP63" s="545"/>
      <c r="DQ63" s="67" t="s">
        <v>98</v>
      </c>
      <c r="DR63" s="89">
        <v>6</v>
      </c>
      <c r="DS63" s="544" t="str">
        <f>IFERROR(VLOOKUP(DQ63&amp;DR63,WORK!$AX$3:$AY$72,2,FALSE)," ")</f>
        <v xml:space="preserve"> </v>
      </c>
      <c r="DT63" s="544"/>
      <c r="DU63" s="544"/>
      <c r="DV63" s="544"/>
      <c r="DW63" s="544"/>
      <c r="DX63" s="544"/>
      <c r="DY63" s="545"/>
      <c r="DZ63" s="68">
        <v>2</v>
      </c>
      <c r="EA63" s="32" t="s">
        <v>8</v>
      </c>
      <c r="EB63" s="533" t="str">
        <f>IFERROR(VLOOKUP(DZ63&amp;EA63,WORK!$Y$3:$Z$72,2,FALSE)," ")</f>
        <v xml:space="preserve"> </v>
      </c>
      <c r="EC63" s="534"/>
      <c r="ED63" s="534"/>
      <c r="EE63" s="534"/>
      <c r="EF63" s="534"/>
      <c r="EG63" s="534"/>
      <c r="EH63" s="535"/>
      <c r="EI63" s="68">
        <v>2</v>
      </c>
      <c r="EJ63" s="32" t="s">
        <v>8</v>
      </c>
      <c r="EK63" s="531" t="str">
        <f>IFERROR(VLOOKUP(EI63&amp;EJ63,WORK!$AD$3:$AE$72,2,FALSE)," ")</f>
        <v xml:space="preserve"> </v>
      </c>
      <c r="EL63" s="531"/>
      <c r="EM63" s="531"/>
      <c r="EN63" s="531"/>
      <c r="EO63" s="531"/>
      <c r="EP63" s="531"/>
      <c r="EQ63" s="532"/>
    </row>
    <row r="64" spans="1:184" x14ac:dyDescent="0.15">
      <c r="A64" s="669">
        <v>38</v>
      </c>
      <c r="B64" s="670"/>
      <c r="C64" s="649">
        <f>入力シート!C64</f>
        <v>0</v>
      </c>
      <c r="D64" s="570"/>
      <c r="E64" s="570"/>
      <c r="F64" s="570"/>
      <c r="G64" s="667">
        <f>入力シート!G64</f>
        <v>0</v>
      </c>
      <c r="H64" s="570"/>
      <c r="I64" s="570"/>
      <c r="J64" s="570"/>
      <c r="K64" s="667">
        <f>入力シート!K64</f>
        <v>0</v>
      </c>
      <c r="L64" s="570"/>
      <c r="M64" s="570"/>
      <c r="N64" s="570"/>
      <c r="O64" s="571"/>
      <c r="P64" s="646">
        <f>入力シート!P64</f>
        <v>0</v>
      </c>
      <c r="Q64" s="647"/>
      <c r="R64" s="647"/>
      <c r="S64" s="647"/>
      <c r="T64" s="647"/>
      <c r="U64" s="647"/>
      <c r="V64" s="647"/>
      <c r="W64" s="643">
        <f>入力シート!W64</f>
        <v>0</v>
      </c>
      <c r="X64" s="644"/>
      <c r="Y64" s="644"/>
      <c r="Z64" s="644"/>
      <c r="AA64" s="644"/>
      <c r="AB64" s="644"/>
      <c r="AC64" s="644"/>
      <c r="AD64" s="644"/>
      <c r="AE64" s="645"/>
      <c r="AF64" s="646">
        <f>入力シート!AF64</f>
        <v>0</v>
      </c>
      <c r="AG64" s="647"/>
      <c r="AH64" s="647"/>
      <c r="AI64" s="647"/>
      <c r="AJ64" s="647"/>
      <c r="AK64" s="647"/>
      <c r="AL64" s="647"/>
      <c r="AM64" s="647"/>
      <c r="AN64" s="648"/>
      <c r="AO64" s="668">
        <f>入力シート!AO64</f>
        <v>0</v>
      </c>
      <c r="AP64" s="571"/>
      <c r="AQ64" s="649">
        <f>入力シート!AQ64</f>
        <v>0</v>
      </c>
      <c r="AR64" s="570"/>
      <c r="AS64" s="570"/>
      <c r="AT64" s="667">
        <f>入力シート!AT64</f>
        <v>0</v>
      </c>
      <c r="AU64" s="570"/>
      <c r="AV64" s="667">
        <f>入力シート!AV64</f>
        <v>0</v>
      </c>
      <c r="AW64" s="571"/>
      <c r="AX64" s="662">
        <f>入力シート!AX64</f>
        <v>0</v>
      </c>
      <c r="AY64" s="663"/>
      <c r="AZ64" s="650">
        <f>入力シート!AZ64</f>
        <v>0</v>
      </c>
      <c r="BA64" s="651"/>
      <c r="BB64" s="650">
        <f>入力シート!BB64</f>
        <v>0</v>
      </c>
      <c r="BC64" s="651"/>
      <c r="BD64" s="650">
        <f>入力シート!BD64</f>
        <v>0</v>
      </c>
      <c r="BE64" s="651"/>
      <c r="BF64" s="650">
        <f>入力シート!BF64</f>
        <v>0</v>
      </c>
      <c r="BG64" s="651"/>
      <c r="BH64" s="573">
        <f>入力シート!BH64</f>
        <v>0</v>
      </c>
      <c r="BI64" s="570"/>
      <c r="BJ64" s="570">
        <f>入力シート!BJ64</f>
        <v>0</v>
      </c>
      <c r="BK64" s="571"/>
      <c r="BL64" s="569">
        <f>入力シート!BL64</f>
        <v>0</v>
      </c>
      <c r="BM64" s="570"/>
      <c r="BN64" s="570">
        <f>入力シート!BN64</f>
        <v>0</v>
      </c>
      <c r="BO64" s="571"/>
      <c r="BP64" s="569">
        <f>入力シート!BP64</f>
        <v>0</v>
      </c>
      <c r="BQ64" s="570"/>
      <c r="BR64" s="570">
        <f>入力シート!BR64</f>
        <v>0</v>
      </c>
      <c r="BS64" s="571"/>
      <c r="BT64" s="569">
        <f>入力シート!BT64</f>
        <v>0</v>
      </c>
      <c r="BU64" s="570"/>
      <c r="BV64" s="570">
        <f>入力シート!BV64</f>
        <v>0</v>
      </c>
      <c r="BW64" s="572"/>
      <c r="BX64" s="573">
        <f>入力シート!BX64</f>
        <v>0</v>
      </c>
      <c r="BY64" s="570"/>
      <c r="BZ64" s="570">
        <f>入力シート!BZ64</f>
        <v>0</v>
      </c>
      <c r="CA64" s="571"/>
      <c r="CB64" s="573">
        <f>入力シート!CB64</f>
        <v>0</v>
      </c>
      <c r="CC64" s="570"/>
      <c r="CD64" s="570">
        <f>入力シート!CD64</f>
        <v>0</v>
      </c>
      <c r="CE64" s="571"/>
      <c r="CF64" s="677">
        <f>入力シート!CF64</f>
        <v>0</v>
      </c>
      <c r="CG64" s="675"/>
      <c r="CH64" s="570">
        <f>入力シート!CH64</f>
        <v>0</v>
      </c>
      <c r="CI64" s="571"/>
      <c r="CJ64" s="674">
        <f>入力シート!CJ64</f>
        <v>0</v>
      </c>
      <c r="CK64" s="675"/>
      <c r="CL64" s="570">
        <f>入力シート!CL64</f>
        <v>0</v>
      </c>
      <c r="CM64" s="676"/>
      <c r="CN64" s="29"/>
      <c r="CO64" s="29"/>
      <c r="CP64" s="67" t="s">
        <v>346</v>
      </c>
      <c r="CQ64" s="89">
        <v>7</v>
      </c>
      <c r="CR64" s="539" t="str">
        <f>IFERROR(VLOOKUP(CP64&amp;CQ64,WORK!$AI$3:$AJ$72,2,FALSE)," ")</f>
        <v xml:space="preserve"> </v>
      </c>
      <c r="CS64" s="540"/>
      <c r="CT64" s="540"/>
      <c r="CU64" s="540"/>
      <c r="CV64" s="540"/>
      <c r="CW64" s="540"/>
      <c r="CX64" s="541"/>
      <c r="CY64" s="67" t="s">
        <v>346</v>
      </c>
      <c r="CZ64" s="89">
        <v>7</v>
      </c>
      <c r="DA64" s="542" t="str">
        <f>IFERROR(VLOOKUP(CY64&amp;CZ64,WORK!$AN$3:$AO$72,2,FALSE),"")</f>
        <v/>
      </c>
      <c r="DB64" s="542"/>
      <c r="DC64" s="542"/>
      <c r="DD64" s="542"/>
      <c r="DE64" s="542"/>
      <c r="DF64" s="542"/>
      <c r="DG64" s="543"/>
      <c r="DH64" s="92" t="s">
        <v>346</v>
      </c>
      <c r="DI64" s="89">
        <v>7</v>
      </c>
      <c r="DJ64" s="544" t="str">
        <f>IFERROR(VLOOKUP(DH64&amp;DI64,WORK!$AS$3:$AT$72,2,FALSE)," ")</f>
        <v xml:space="preserve"> </v>
      </c>
      <c r="DK64" s="544"/>
      <c r="DL64" s="544"/>
      <c r="DM64" s="544"/>
      <c r="DN64" s="544"/>
      <c r="DO64" s="544"/>
      <c r="DP64" s="545"/>
      <c r="DQ64" s="67" t="s">
        <v>98</v>
      </c>
      <c r="DR64" s="89">
        <v>7</v>
      </c>
      <c r="DS64" s="544" t="str">
        <f>IFERROR(VLOOKUP(DQ64&amp;DR64,WORK!$AX$3:$AY$72,2,FALSE)," ")</f>
        <v xml:space="preserve"> </v>
      </c>
      <c r="DT64" s="544"/>
      <c r="DU64" s="544"/>
      <c r="DV64" s="544"/>
      <c r="DW64" s="544"/>
      <c r="DX64" s="544"/>
      <c r="DY64" s="545"/>
      <c r="DZ64" s="71">
        <v>3</v>
      </c>
      <c r="EA64" s="90">
        <v>1</v>
      </c>
      <c r="EB64" s="533" t="str">
        <f>IFERROR(VLOOKUP(DZ64&amp;EA64,WORK!$Y$3:$Z$72,2,FALSE)," ")</f>
        <v xml:space="preserve"> </v>
      </c>
      <c r="EC64" s="534"/>
      <c r="ED64" s="534"/>
      <c r="EE64" s="534"/>
      <c r="EF64" s="534"/>
      <c r="EG64" s="534"/>
      <c r="EH64" s="535"/>
      <c r="EI64" s="71">
        <v>3</v>
      </c>
      <c r="EJ64" s="90">
        <v>1</v>
      </c>
      <c r="EK64" s="531" t="str">
        <f>IFERROR(VLOOKUP(EI64&amp;EJ64,WORK!$AD$3:$AE$72,2,FALSE)," ")</f>
        <v xml:space="preserve"> </v>
      </c>
      <c r="EL64" s="531"/>
      <c r="EM64" s="531"/>
      <c r="EN64" s="531"/>
      <c r="EO64" s="531"/>
      <c r="EP64" s="531"/>
      <c r="EQ64" s="532"/>
    </row>
    <row r="65" spans="1:147" x14ac:dyDescent="0.15">
      <c r="A65" s="669">
        <v>39</v>
      </c>
      <c r="B65" s="670"/>
      <c r="C65" s="649">
        <f>入力シート!C65</f>
        <v>0</v>
      </c>
      <c r="D65" s="570"/>
      <c r="E65" s="570"/>
      <c r="F65" s="570"/>
      <c r="G65" s="667">
        <f>入力シート!G65</f>
        <v>0</v>
      </c>
      <c r="H65" s="570"/>
      <c r="I65" s="570"/>
      <c r="J65" s="570"/>
      <c r="K65" s="667">
        <f>入力シート!K65</f>
        <v>0</v>
      </c>
      <c r="L65" s="570"/>
      <c r="M65" s="570"/>
      <c r="N65" s="570"/>
      <c r="O65" s="571"/>
      <c r="P65" s="646">
        <f>入力シート!P65</f>
        <v>0</v>
      </c>
      <c r="Q65" s="647"/>
      <c r="R65" s="647"/>
      <c r="S65" s="647"/>
      <c r="T65" s="647"/>
      <c r="U65" s="647"/>
      <c r="V65" s="647"/>
      <c r="W65" s="643">
        <f>入力シート!W65</f>
        <v>0</v>
      </c>
      <c r="X65" s="644"/>
      <c r="Y65" s="644"/>
      <c r="Z65" s="644"/>
      <c r="AA65" s="644"/>
      <c r="AB65" s="644"/>
      <c r="AC65" s="644"/>
      <c r="AD65" s="644"/>
      <c r="AE65" s="645"/>
      <c r="AF65" s="646">
        <f>入力シート!AF65</f>
        <v>0</v>
      </c>
      <c r="AG65" s="647"/>
      <c r="AH65" s="647"/>
      <c r="AI65" s="647"/>
      <c r="AJ65" s="647"/>
      <c r="AK65" s="647"/>
      <c r="AL65" s="647"/>
      <c r="AM65" s="647"/>
      <c r="AN65" s="648"/>
      <c r="AO65" s="668">
        <f>入力シート!AO65</f>
        <v>0</v>
      </c>
      <c r="AP65" s="571"/>
      <c r="AQ65" s="649">
        <f>入力シート!AQ65</f>
        <v>0</v>
      </c>
      <c r="AR65" s="570"/>
      <c r="AS65" s="570"/>
      <c r="AT65" s="667">
        <f>入力シート!AT65</f>
        <v>0</v>
      </c>
      <c r="AU65" s="570"/>
      <c r="AV65" s="667">
        <f>入力シート!AV65</f>
        <v>0</v>
      </c>
      <c r="AW65" s="571"/>
      <c r="AX65" s="662">
        <f>入力シート!AX65</f>
        <v>0</v>
      </c>
      <c r="AY65" s="663"/>
      <c r="AZ65" s="650">
        <f>入力シート!AZ65</f>
        <v>0</v>
      </c>
      <c r="BA65" s="651"/>
      <c r="BB65" s="650">
        <f>入力シート!BB65</f>
        <v>0</v>
      </c>
      <c r="BC65" s="651"/>
      <c r="BD65" s="650">
        <f>入力シート!BD65</f>
        <v>0</v>
      </c>
      <c r="BE65" s="651"/>
      <c r="BF65" s="650">
        <f>入力シート!BF65</f>
        <v>0</v>
      </c>
      <c r="BG65" s="651"/>
      <c r="BH65" s="573">
        <f>入力シート!BH65</f>
        <v>0</v>
      </c>
      <c r="BI65" s="570"/>
      <c r="BJ65" s="570">
        <f>入力シート!BJ65</f>
        <v>0</v>
      </c>
      <c r="BK65" s="571"/>
      <c r="BL65" s="569">
        <f>入力シート!BL65</f>
        <v>0</v>
      </c>
      <c r="BM65" s="570"/>
      <c r="BN65" s="570">
        <f>入力シート!BN65</f>
        <v>0</v>
      </c>
      <c r="BO65" s="571"/>
      <c r="BP65" s="569">
        <f>入力シート!BP65</f>
        <v>0</v>
      </c>
      <c r="BQ65" s="570"/>
      <c r="BR65" s="570">
        <f>入力シート!BR65</f>
        <v>0</v>
      </c>
      <c r="BS65" s="571"/>
      <c r="BT65" s="569">
        <f>入力シート!BT65</f>
        <v>0</v>
      </c>
      <c r="BU65" s="570"/>
      <c r="BV65" s="570">
        <f>入力シート!BV65</f>
        <v>0</v>
      </c>
      <c r="BW65" s="572"/>
      <c r="BX65" s="573">
        <f>入力シート!BX65</f>
        <v>0</v>
      </c>
      <c r="BY65" s="570"/>
      <c r="BZ65" s="570">
        <f>入力シート!BZ65</f>
        <v>0</v>
      </c>
      <c r="CA65" s="571"/>
      <c r="CB65" s="573">
        <f>入力シート!CB65</f>
        <v>0</v>
      </c>
      <c r="CC65" s="570"/>
      <c r="CD65" s="570">
        <f>入力シート!CD65</f>
        <v>0</v>
      </c>
      <c r="CE65" s="571"/>
      <c r="CF65" s="677">
        <f>入力シート!CF65</f>
        <v>0</v>
      </c>
      <c r="CG65" s="675"/>
      <c r="CH65" s="570">
        <f>入力シート!CH65</f>
        <v>0</v>
      </c>
      <c r="CI65" s="571"/>
      <c r="CJ65" s="674">
        <f>入力シート!CJ65</f>
        <v>0</v>
      </c>
      <c r="CK65" s="675"/>
      <c r="CL65" s="570">
        <f>入力シート!CL65</f>
        <v>0</v>
      </c>
      <c r="CM65" s="676"/>
      <c r="CN65" s="29"/>
      <c r="CO65" s="29"/>
      <c r="CP65" s="67" t="s">
        <v>346</v>
      </c>
      <c r="CQ65" s="89">
        <v>8</v>
      </c>
      <c r="CR65" s="539" t="str">
        <f>IFERROR(VLOOKUP(CP65&amp;CQ65,WORK!$AI$3:$AJ$72,2,FALSE)," ")</f>
        <v xml:space="preserve"> </v>
      </c>
      <c r="CS65" s="540"/>
      <c r="CT65" s="540"/>
      <c r="CU65" s="540"/>
      <c r="CV65" s="540"/>
      <c r="CW65" s="540"/>
      <c r="CX65" s="541"/>
      <c r="CY65" s="67" t="s">
        <v>346</v>
      </c>
      <c r="CZ65" s="89">
        <v>8</v>
      </c>
      <c r="DA65" s="542" t="str">
        <f>IFERROR(VLOOKUP(CY65&amp;CZ65,WORK!$AN$3:$AO$72,2,FALSE),"")</f>
        <v/>
      </c>
      <c r="DB65" s="542"/>
      <c r="DC65" s="542"/>
      <c r="DD65" s="542"/>
      <c r="DE65" s="542"/>
      <c r="DF65" s="542"/>
      <c r="DG65" s="543"/>
      <c r="DH65" s="92" t="s">
        <v>346</v>
      </c>
      <c r="DI65" s="89">
        <v>8</v>
      </c>
      <c r="DJ65" s="544" t="str">
        <f>IFERROR(VLOOKUP(DH65&amp;DI65,WORK!$AS$3:$AT$72,2,FALSE)," ")</f>
        <v xml:space="preserve"> </v>
      </c>
      <c r="DK65" s="544"/>
      <c r="DL65" s="544"/>
      <c r="DM65" s="544"/>
      <c r="DN65" s="544"/>
      <c r="DO65" s="544"/>
      <c r="DP65" s="545"/>
      <c r="DQ65" s="67" t="s">
        <v>98</v>
      </c>
      <c r="DR65" s="89">
        <v>8</v>
      </c>
      <c r="DS65" s="544" t="str">
        <f>IFERROR(VLOOKUP(DQ65&amp;DR65,WORK!$AX$3:$AY$72,2,FALSE)," ")</f>
        <v xml:space="preserve"> </v>
      </c>
      <c r="DT65" s="544"/>
      <c r="DU65" s="544"/>
      <c r="DV65" s="544"/>
      <c r="DW65" s="544"/>
      <c r="DX65" s="544"/>
      <c r="DY65" s="545"/>
      <c r="DZ65" s="73">
        <v>3</v>
      </c>
      <c r="EA65" s="90">
        <v>2</v>
      </c>
      <c r="EB65" s="533" t="str">
        <f>IFERROR(VLOOKUP(DZ65&amp;EA65,WORK!$Y$3:$Z$72,2,FALSE)," ")</f>
        <v xml:space="preserve"> </v>
      </c>
      <c r="EC65" s="534"/>
      <c r="ED65" s="534"/>
      <c r="EE65" s="534"/>
      <c r="EF65" s="534"/>
      <c r="EG65" s="534"/>
      <c r="EH65" s="535"/>
      <c r="EI65" s="73">
        <v>3</v>
      </c>
      <c r="EJ65" s="90">
        <v>2</v>
      </c>
      <c r="EK65" s="531" t="str">
        <f>IFERROR(VLOOKUP(EI65&amp;EJ65,WORK!$AD$3:$AE$72,2,FALSE)," ")</f>
        <v xml:space="preserve"> </v>
      </c>
      <c r="EL65" s="531"/>
      <c r="EM65" s="531"/>
      <c r="EN65" s="531"/>
      <c r="EO65" s="531"/>
      <c r="EP65" s="531"/>
      <c r="EQ65" s="532"/>
    </row>
    <row r="66" spans="1:147" x14ac:dyDescent="0.15">
      <c r="A66" s="669">
        <v>40</v>
      </c>
      <c r="B66" s="670"/>
      <c r="C66" s="649">
        <f>入力シート!C66</f>
        <v>0</v>
      </c>
      <c r="D66" s="570"/>
      <c r="E66" s="570"/>
      <c r="F66" s="570"/>
      <c r="G66" s="667">
        <f>入力シート!G66</f>
        <v>0</v>
      </c>
      <c r="H66" s="570"/>
      <c r="I66" s="570"/>
      <c r="J66" s="570"/>
      <c r="K66" s="667">
        <f>入力シート!K66</f>
        <v>0</v>
      </c>
      <c r="L66" s="570"/>
      <c r="M66" s="570"/>
      <c r="N66" s="570"/>
      <c r="O66" s="571"/>
      <c r="P66" s="646">
        <f>入力シート!P66</f>
        <v>0</v>
      </c>
      <c r="Q66" s="647"/>
      <c r="R66" s="647"/>
      <c r="S66" s="647"/>
      <c r="T66" s="647"/>
      <c r="U66" s="647"/>
      <c r="V66" s="647"/>
      <c r="W66" s="643">
        <f>入力シート!W66</f>
        <v>0</v>
      </c>
      <c r="X66" s="644"/>
      <c r="Y66" s="644"/>
      <c r="Z66" s="644"/>
      <c r="AA66" s="644"/>
      <c r="AB66" s="644"/>
      <c r="AC66" s="644"/>
      <c r="AD66" s="644"/>
      <c r="AE66" s="645"/>
      <c r="AF66" s="646">
        <f>入力シート!AF66</f>
        <v>0</v>
      </c>
      <c r="AG66" s="647"/>
      <c r="AH66" s="647"/>
      <c r="AI66" s="647"/>
      <c r="AJ66" s="647"/>
      <c r="AK66" s="647"/>
      <c r="AL66" s="647"/>
      <c r="AM66" s="647"/>
      <c r="AN66" s="648"/>
      <c r="AO66" s="668">
        <f>入力シート!AO66</f>
        <v>0</v>
      </c>
      <c r="AP66" s="571"/>
      <c r="AQ66" s="649">
        <f>入力シート!AQ66</f>
        <v>0</v>
      </c>
      <c r="AR66" s="570"/>
      <c r="AS66" s="570"/>
      <c r="AT66" s="667">
        <f>入力シート!AT66</f>
        <v>0</v>
      </c>
      <c r="AU66" s="570"/>
      <c r="AV66" s="667">
        <f>入力シート!AV66</f>
        <v>0</v>
      </c>
      <c r="AW66" s="571"/>
      <c r="AX66" s="662">
        <f>入力シート!AX66</f>
        <v>0</v>
      </c>
      <c r="AY66" s="663"/>
      <c r="AZ66" s="650">
        <f>入力シート!AZ66</f>
        <v>0</v>
      </c>
      <c r="BA66" s="651"/>
      <c r="BB66" s="650">
        <f>入力シート!BB66</f>
        <v>0</v>
      </c>
      <c r="BC66" s="651"/>
      <c r="BD66" s="650">
        <f>入力シート!BD66</f>
        <v>0</v>
      </c>
      <c r="BE66" s="651"/>
      <c r="BF66" s="650">
        <f>入力シート!BF66</f>
        <v>0</v>
      </c>
      <c r="BG66" s="651"/>
      <c r="BH66" s="573">
        <f>入力シート!BH66</f>
        <v>0</v>
      </c>
      <c r="BI66" s="570"/>
      <c r="BJ66" s="570">
        <f>入力シート!BJ66</f>
        <v>0</v>
      </c>
      <c r="BK66" s="571"/>
      <c r="BL66" s="569">
        <f>入力シート!BL66</f>
        <v>0</v>
      </c>
      <c r="BM66" s="570"/>
      <c r="BN66" s="570">
        <f>入力シート!BN66</f>
        <v>0</v>
      </c>
      <c r="BO66" s="571"/>
      <c r="BP66" s="569">
        <f>入力シート!BP66</f>
        <v>0</v>
      </c>
      <c r="BQ66" s="570"/>
      <c r="BR66" s="570">
        <f>入力シート!BR66</f>
        <v>0</v>
      </c>
      <c r="BS66" s="571"/>
      <c r="BT66" s="569">
        <f>入力シート!BT66</f>
        <v>0</v>
      </c>
      <c r="BU66" s="570"/>
      <c r="BV66" s="570">
        <f>入力シート!BV66</f>
        <v>0</v>
      </c>
      <c r="BW66" s="572"/>
      <c r="BX66" s="573">
        <f>入力シート!BX67</f>
        <v>0</v>
      </c>
      <c r="BY66" s="570"/>
      <c r="BZ66" s="570">
        <f>入力シート!BZ66</f>
        <v>0</v>
      </c>
      <c r="CA66" s="571"/>
      <c r="CB66" s="573">
        <f>入力シート!CB66</f>
        <v>0</v>
      </c>
      <c r="CC66" s="570"/>
      <c r="CD66" s="570">
        <f>入力シート!CD66</f>
        <v>0</v>
      </c>
      <c r="CE66" s="571"/>
      <c r="CF66" s="677">
        <f>入力シート!CF66</f>
        <v>0</v>
      </c>
      <c r="CG66" s="675"/>
      <c r="CH66" s="570">
        <f>入力シート!CH66</f>
        <v>0</v>
      </c>
      <c r="CI66" s="571"/>
      <c r="CJ66" s="674">
        <f>入力シート!CJ66</f>
        <v>0</v>
      </c>
      <c r="CK66" s="675"/>
      <c r="CL66" s="570">
        <f>入力シート!CL66</f>
        <v>0</v>
      </c>
      <c r="CM66" s="676"/>
      <c r="CN66" s="29"/>
      <c r="CO66" s="29"/>
      <c r="CP66" s="67" t="s">
        <v>346</v>
      </c>
      <c r="CQ66" s="63" t="s">
        <v>195</v>
      </c>
      <c r="CR66" s="539" t="str">
        <f>IFERROR(VLOOKUP(CP66&amp;CQ66,WORK!$AI$3:$AJ$72,2,FALSE)," ")</f>
        <v xml:space="preserve"> </v>
      </c>
      <c r="CS66" s="540"/>
      <c r="CT66" s="540"/>
      <c r="CU66" s="540"/>
      <c r="CV66" s="540"/>
      <c r="CW66" s="540"/>
      <c r="CX66" s="541"/>
      <c r="CY66" s="67" t="s">
        <v>346</v>
      </c>
      <c r="CZ66" s="63" t="s">
        <v>6</v>
      </c>
      <c r="DA66" s="542" t="str">
        <f>IFERROR(VLOOKUP(CY66&amp;CZ66,WORK!$AN$3:$AO$72,2,FALSE),"")</f>
        <v/>
      </c>
      <c r="DB66" s="542"/>
      <c r="DC66" s="542"/>
      <c r="DD66" s="542"/>
      <c r="DE66" s="542"/>
      <c r="DF66" s="542"/>
      <c r="DG66" s="543"/>
      <c r="DH66" s="92" t="s">
        <v>346</v>
      </c>
      <c r="DI66" s="90">
        <v>9</v>
      </c>
      <c r="DJ66" s="544" t="str">
        <f>IFERROR(VLOOKUP(DH66&amp;DI66,WORK!$AS$3:$AT$72,2,FALSE)," ")</f>
        <v xml:space="preserve"> </v>
      </c>
      <c r="DK66" s="544"/>
      <c r="DL66" s="544"/>
      <c r="DM66" s="544"/>
      <c r="DN66" s="544"/>
      <c r="DO66" s="544"/>
      <c r="DP66" s="545"/>
      <c r="DQ66" s="67" t="s">
        <v>98</v>
      </c>
      <c r="DR66" s="43" t="s">
        <v>6</v>
      </c>
      <c r="DS66" s="704" t="str">
        <f>IFERROR(VLOOKUP(DQ66&amp;DR66,WORK!$AX$3:$AY$72,2,FALSE)," ")</f>
        <v xml:space="preserve"> </v>
      </c>
      <c r="DT66" s="705"/>
      <c r="DU66" s="705"/>
      <c r="DV66" s="705"/>
      <c r="DW66" s="705"/>
      <c r="DX66" s="705"/>
      <c r="DY66" s="706"/>
      <c r="DZ66" s="68">
        <v>3</v>
      </c>
      <c r="EA66" s="32" t="s">
        <v>8</v>
      </c>
      <c r="EB66" s="533" t="str">
        <f>IFERROR(VLOOKUP(DZ66&amp;EA66,WORK!$Y$3:$Z$72,2,FALSE)," ")</f>
        <v xml:space="preserve"> </v>
      </c>
      <c r="EC66" s="534"/>
      <c r="ED66" s="534"/>
      <c r="EE66" s="534"/>
      <c r="EF66" s="534"/>
      <c r="EG66" s="534"/>
      <c r="EH66" s="535"/>
      <c r="EI66" s="68">
        <v>3</v>
      </c>
      <c r="EJ66" s="32" t="s">
        <v>8</v>
      </c>
      <c r="EK66" s="531" t="str">
        <f>IFERROR(VLOOKUP(EI66&amp;EJ66,WORK!$AD$3:$AE$72,2,FALSE)," ")</f>
        <v xml:space="preserve"> </v>
      </c>
      <c r="EL66" s="531"/>
      <c r="EM66" s="531"/>
      <c r="EN66" s="531"/>
      <c r="EO66" s="531"/>
      <c r="EP66" s="531"/>
      <c r="EQ66" s="532"/>
    </row>
    <row r="67" spans="1:147" x14ac:dyDescent="0.15">
      <c r="A67" s="669">
        <v>41</v>
      </c>
      <c r="B67" s="670"/>
      <c r="C67" s="649">
        <f>入力シート!C67</f>
        <v>0</v>
      </c>
      <c r="D67" s="570"/>
      <c r="E67" s="570"/>
      <c r="F67" s="570"/>
      <c r="G67" s="667">
        <f>入力シート!G67</f>
        <v>0</v>
      </c>
      <c r="H67" s="570"/>
      <c r="I67" s="570"/>
      <c r="J67" s="570"/>
      <c r="K67" s="667">
        <f>入力シート!K67</f>
        <v>0</v>
      </c>
      <c r="L67" s="570"/>
      <c r="M67" s="570"/>
      <c r="N67" s="570"/>
      <c r="O67" s="571"/>
      <c r="P67" s="646">
        <f>入力シート!P67</f>
        <v>0</v>
      </c>
      <c r="Q67" s="647"/>
      <c r="R67" s="647"/>
      <c r="S67" s="647"/>
      <c r="T67" s="647"/>
      <c r="U67" s="647"/>
      <c r="V67" s="647"/>
      <c r="W67" s="643">
        <f>入力シート!W67</f>
        <v>0</v>
      </c>
      <c r="X67" s="644"/>
      <c r="Y67" s="644"/>
      <c r="Z67" s="644"/>
      <c r="AA67" s="644"/>
      <c r="AB67" s="644"/>
      <c r="AC67" s="644"/>
      <c r="AD67" s="644"/>
      <c r="AE67" s="645"/>
      <c r="AF67" s="646">
        <f>入力シート!AF67</f>
        <v>0</v>
      </c>
      <c r="AG67" s="647"/>
      <c r="AH67" s="647"/>
      <c r="AI67" s="647"/>
      <c r="AJ67" s="647"/>
      <c r="AK67" s="647"/>
      <c r="AL67" s="647"/>
      <c r="AM67" s="647"/>
      <c r="AN67" s="648"/>
      <c r="AO67" s="668">
        <f>入力シート!AO67</f>
        <v>0</v>
      </c>
      <c r="AP67" s="571"/>
      <c r="AQ67" s="649">
        <f>入力シート!AQ67</f>
        <v>0</v>
      </c>
      <c r="AR67" s="570"/>
      <c r="AS67" s="570"/>
      <c r="AT67" s="667">
        <f>入力シート!AT67</f>
        <v>0</v>
      </c>
      <c r="AU67" s="570"/>
      <c r="AV67" s="667">
        <f>入力シート!AV67</f>
        <v>0</v>
      </c>
      <c r="AW67" s="571"/>
      <c r="AX67" s="662">
        <f>入力シート!AX67</f>
        <v>0</v>
      </c>
      <c r="AY67" s="663"/>
      <c r="AZ67" s="650">
        <f>入力シート!AZ67</f>
        <v>0</v>
      </c>
      <c r="BA67" s="651"/>
      <c r="BB67" s="650">
        <f>入力シート!BB67</f>
        <v>0</v>
      </c>
      <c r="BC67" s="651"/>
      <c r="BD67" s="650">
        <f>入力シート!BD67</f>
        <v>0</v>
      </c>
      <c r="BE67" s="651"/>
      <c r="BF67" s="650">
        <f>入力シート!BF67</f>
        <v>0</v>
      </c>
      <c r="BG67" s="651"/>
      <c r="BH67" s="573">
        <f>入力シート!BH67</f>
        <v>0</v>
      </c>
      <c r="BI67" s="570"/>
      <c r="BJ67" s="570">
        <f>入力シート!BJ67</f>
        <v>0</v>
      </c>
      <c r="BK67" s="571"/>
      <c r="BL67" s="569">
        <f>入力シート!BL67</f>
        <v>0</v>
      </c>
      <c r="BM67" s="570"/>
      <c r="BN67" s="570">
        <f>入力シート!BN67</f>
        <v>0</v>
      </c>
      <c r="BO67" s="571"/>
      <c r="BP67" s="569">
        <f>入力シート!BP67</f>
        <v>0</v>
      </c>
      <c r="BQ67" s="570"/>
      <c r="BR67" s="570">
        <f>入力シート!BR67</f>
        <v>0</v>
      </c>
      <c r="BS67" s="571"/>
      <c r="BT67" s="569">
        <f>入力シート!BT67</f>
        <v>0</v>
      </c>
      <c r="BU67" s="570"/>
      <c r="BV67" s="570">
        <f>入力シート!BV67</f>
        <v>0</v>
      </c>
      <c r="BW67" s="572"/>
      <c r="BX67" s="573">
        <f>入力シート!BX68</f>
        <v>0</v>
      </c>
      <c r="BY67" s="570"/>
      <c r="BZ67" s="570">
        <f>入力シート!BZ67</f>
        <v>0</v>
      </c>
      <c r="CA67" s="571"/>
      <c r="CB67" s="573">
        <f>入力シート!CB67</f>
        <v>0</v>
      </c>
      <c r="CC67" s="570"/>
      <c r="CD67" s="570">
        <f>入力シート!CD67</f>
        <v>0</v>
      </c>
      <c r="CE67" s="571"/>
      <c r="CF67" s="677">
        <f>入力シート!CF67</f>
        <v>0</v>
      </c>
      <c r="CG67" s="675"/>
      <c r="CH67" s="570">
        <f>入力シート!CH67</f>
        <v>0</v>
      </c>
      <c r="CI67" s="571"/>
      <c r="CJ67" s="674">
        <f>入力シート!CJ67</f>
        <v>0</v>
      </c>
      <c r="CK67" s="675"/>
      <c r="CL67" s="570">
        <f>入力シート!CL67</f>
        <v>0</v>
      </c>
      <c r="CM67" s="676"/>
      <c r="CN67" s="29"/>
      <c r="CO67" s="29"/>
      <c r="CP67" s="68" t="s">
        <v>346</v>
      </c>
      <c r="CQ67" s="63" t="s">
        <v>7</v>
      </c>
      <c r="CR67" s="539" t="str">
        <f>IFERROR(VLOOKUP(CP67&amp;CQ67,WORK!$AI$3:$AJ$72,2,FALSE)," ")</f>
        <v xml:space="preserve"> </v>
      </c>
      <c r="CS67" s="540"/>
      <c r="CT67" s="540"/>
      <c r="CU67" s="540"/>
      <c r="CV67" s="540"/>
      <c r="CW67" s="540"/>
      <c r="CX67" s="541"/>
      <c r="CY67" s="68" t="s">
        <v>346</v>
      </c>
      <c r="CZ67" s="63" t="s">
        <v>7</v>
      </c>
      <c r="DA67" s="542" t="str">
        <f>IFERROR(VLOOKUP(CY67&amp;CZ67,WORK!$AN$3:$AO$72,2,FALSE),"")</f>
        <v/>
      </c>
      <c r="DB67" s="542"/>
      <c r="DC67" s="542"/>
      <c r="DD67" s="542"/>
      <c r="DE67" s="542"/>
      <c r="DF67" s="542"/>
      <c r="DG67" s="543"/>
      <c r="DH67" s="92" t="s">
        <v>346</v>
      </c>
      <c r="DI67" s="42">
        <v>10</v>
      </c>
      <c r="DJ67" s="544" t="str">
        <f>IFERROR(VLOOKUP(DH67&amp;DI67,WORK!$AS$3:$AT$72,2,FALSE)," ")</f>
        <v xml:space="preserve"> </v>
      </c>
      <c r="DK67" s="544"/>
      <c r="DL67" s="544"/>
      <c r="DM67" s="544"/>
      <c r="DN67" s="544"/>
      <c r="DO67" s="544"/>
      <c r="DP67" s="545"/>
      <c r="DQ67" s="68" t="s">
        <v>98</v>
      </c>
      <c r="DR67" s="43" t="s">
        <v>7</v>
      </c>
      <c r="DS67" s="704" t="str">
        <f>IFERROR(VLOOKUP(DQ67&amp;DR67,WORK!$AX$3:$AY$72,2,FALSE)," ")</f>
        <v xml:space="preserve"> </v>
      </c>
      <c r="DT67" s="705"/>
      <c r="DU67" s="705"/>
      <c r="DV67" s="705"/>
      <c r="DW67" s="705"/>
      <c r="DX67" s="705"/>
      <c r="DY67" s="706"/>
      <c r="DZ67" s="71">
        <v>4</v>
      </c>
      <c r="EA67" s="90">
        <v>1</v>
      </c>
      <c r="EB67" s="533" t="str">
        <f>IFERROR(VLOOKUP(DZ67&amp;EA67,WORK!$Y$3:$Z$72,2,FALSE)," ")</f>
        <v xml:space="preserve"> </v>
      </c>
      <c r="EC67" s="534"/>
      <c r="ED67" s="534"/>
      <c r="EE67" s="534"/>
      <c r="EF67" s="534"/>
      <c r="EG67" s="534"/>
      <c r="EH67" s="535"/>
      <c r="EI67" s="71">
        <v>4</v>
      </c>
      <c r="EJ67" s="90">
        <v>1</v>
      </c>
      <c r="EK67" s="531" t="str">
        <f>IFERROR(VLOOKUP(EI67&amp;EJ67,WORK!$AD$3:$AE$72,2,FALSE)," ")</f>
        <v xml:space="preserve"> </v>
      </c>
      <c r="EL67" s="531"/>
      <c r="EM67" s="531"/>
      <c r="EN67" s="531"/>
      <c r="EO67" s="531"/>
      <c r="EP67" s="531"/>
      <c r="EQ67" s="532"/>
    </row>
    <row r="68" spans="1:147" x14ac:dyDescent="0.15">
      <c r="A68" s="669">
        <v>42</v>
      </c>
      <c r="B68" s="670"/>
      <c r="C68" s="649">
        <f>入力シート!C68</f>
        <v>0</v>
      </c>
      <c r="D68" s="570"/>
      <c r="E68" s="570"/>
      <c r="F68" s="570"/>
      <c r="G68" s="667">
        <f>入力シート!G68</f>
        <v>0</v>
      </c>
      <c r="H68" s="570"/>
      <c r="I68" s="570"/>
      <c r="J68" s="570"/>
      <c r="K68" s="667">
        <f>入力シート!K68</f>
        <v>0</v>
      </c>
      <c r="L68" s="570"/>
      <c r="M68" s="570"/>
      <c r="N68" s="570"/>
      <c r="O68" s="571"/>
      <c r="P68" s="646">
        <f>入力シート!P68</f>
        <v>0</v>
      </c>
      <c r="Q68" s="647"/>
      <c r="R68" s="647"/>
      <c r="S68" s="647"/>
      <c r="T68" s="647"/>
      <c r="U68" s="647"/>
      <c r="V68" s="647"/>
      <c r="W68" s="643">
        <f>入力シート!W68</f>
        <v>0</v>
      </c>
      <c r="X68" s="644"/>
      <c r="Y68" s="644"/>
      <c r="Z68" s="644"/>
      <c r="AA68" s="644"/>
      <c r="AB68" s="644"/>
      <c r="AC68" s="644"/>
      <c r="AD68" s="644"/>
      <c r="AE68" s="645"/>
      <c r="AF68" s="646">
        <f>入力シート!AF68</f>
        <v>0</v>
      </c>
      <c r="AG68" s="647"/>
      <c r="AH68" s="647"/>
      <c r="AI68" s="647"/>
      <c r="AJ68" s="647"/>
      <c r="AK68" s="647"/>
      <c r="AL68" s="647"/>
      <c r="AM68" s="647"/>
      <c r="AN68" s="648"/>
      <c r="AO68" s="668">
        <f>入力シート!AO68</f>
        <v>0</v>
      </c>
      <c r="AP68" s="571"/>
      <c r="AQ68" s="649">
        <f>入力シート!AQ68</f>
        <v>0</v>
      </c>
      <c r="AR68" s="570"/>
      <c r="AS68" s="570"/>
      <c r="AT68" s="667">
        <f>入力シート!AT68</f>
        <v>0</v>
      </c>
      <c r="AU68" s="570"/>
      <c r="AV68" s="667">
        <f>入力シート!AV68</f>
        <v>0</v>
      </c>
      <c r="AW68" s="571"/>
      <c r="AX68" s="662">
        <f>入力シート!AX68</f>
        <v>0</v>
      </c>
      <c r="AY68" s="663"/>
      <c r="AZ68" s="650">
        <f>入力シート!AZ68</f>
        <v>0</v>
      </c>
      <c r="BA68" s="651"/>
      <c r="BB68" s="650">
        <f>入力シート!BB68</f>
        <v>0</v>
      </c>
      <c r="BC68" s="651"/>
      <c r="BD68" s="650">
        <f>入力シート!BD68</f>
        <v>0</v>
      </c>
      <c r="BE68" s="651"/>
      <c r="BF68" s="650">
        <f>入力シート!BF68</f>
        <v>0</v>
      </c>
      <c r="BG68" s="651"/>
      <c r="BH68" s="573">
        <f>入力シート!BH68</f>
        <v>0</v>
      </c>
      <c r="BI68" s="570"/>
      <c r="BJ68" s="570">
        <f>入力シート!BJ68</f>
        <v>0</v>
      </c>
      <c r="BK68" s="571"/>
      <c r="BL68" s="569">
        <f>入力シート!BL68</f>
        <v>0</v>
      </c>
      <c r="BM68" s="570"/>
      <c r="BN68" s="570">
        <f>入力シート!BN68</f>
        <v>0</v>
      </c>
      <c r="BO68" s="571"/>
      <c r="BP68" s="569">
        <f>入力シート!BP68</f>
        <v>0</v>
      </c>
      <c r="BQ68" s="570"/>
      <c r="BR68" s="570">
        <f>入力シート!BR68</f>
        <v>0</v>
      </c>
      <c r="BS68" s="571"/>
      <c r="BT68" s="569">
        <f>入力シート!BT68</f>
        <v>0</v>
      </c>
      <c r="BU68" s="570"/>
      <c r="BV68" s="570">
        <f>入力シート!BV68</f>
        <v>0</v>
      </c>
      <c r="BW68" s="572"/>
      <c r="BX68" s="573">
        <f>入力シート!BX69</f>
        <v>0</v>
      </c>
      <c r="BY68" s="570"/>
      <c r="BZ68" s="570">
        <f>入力シート!BZ68</f>
        <v>0</v>
      </c>
      <c r="CA68" s="571"/>
      <c r="CB68" s="573">
        <f>入力シート!CB68</f>
        <v>0</v>
      </c>
      <c r="CC68" s="570"/>
      <c r="CD68" s="570">
        <f>入力シート!CD68</f>
        <v>0</v>
      </c>
      <c r="CE68" s="571"/>
      <c r="CF68" s="677">
        <f>入力シート!CF68</f>
        <v>0</v>
      </c>
      <c r="CG68" s="675"/>
      <c r="CH68" s="570">
        <f>入力シート!CH68</f>
        <v>0</v>
      </c>
      <c r="CI68" s="571"/>
      <c r="CJ68" s="674">
        <f>入力シート!CJ68</f>
        <v>0</v>
      </c>
      <c r="CK68" s="675"/>
      <c r="CL68" s="570">
        <f>入力シート!CL68</f>
        <v>0</v>
      </c>
      <c r="CM68" s="676"/>
      <c r="CN68" s="29"/>
      <c r="CO68" s="29"/>
      <c r="CP68" s="72" t="s">
        <v>351</v>
      </c>
      <c r="CQ68" s="89">
        <v>1</v>
      </c>
      <c r="CR68" s="539" t="str">
        <f>IFERROR(VLOOKUP(CP68&amp;CQ68,WORK!$AI$3:$AJ$72,2,FALSE)," ")</f>
        <v xml:space="preserve"> </v>
      </c>
      <c r="CS68" s="540"/>
      <c r="CT68" s="540"/>
      <c r="CU68" s="540"/>
      <c r="CV68" s="540"/>
      <c r="CW68" s="540"/>
      <c r="CX68" s="541"/>
      <c r="CY68" s="72" t="s">
        <v>351</v>
      </c>
      <c r="CZ68" s="89">
        <v>1</v>
      </c>
      <c r="DA68" s="542" t="str">
        <f>IFERROR(VLOOKUP(CY68&amp;CZ68,WORK!$AN$3:$AO$72,2,FALSE),"")</f>
        <v/>
      </c>
      <c r="DB68" s="542"/>
      <c r="DC68" s="542"/>
      <c r="DD68" s="542"/>
      <c r="DE68" s="542"/>
      <c r="DF68" s="542"/>
      <c r="DG68" s="543"/>
      <c r="DH68" s="92" t="s">
        <v>346</v>
      </c>
      <c r="DI68" s="43" t="s">
        <v>231</v>
      </c>
      <c r="DJ68" s="544" t="str">
        <f>IFERROR(VLOOKUP(DH68&amp;DI68,WORK!$AS$3:$AT$72,2,FALSE)," ")</f>
        <v xml:space="preserve"> </v>
      </c>
      <c r="DK68" s="544"/>
      <c r="DL68" s="544"/>
      <c r="DM68" s="544"/>
      <c r="DN68" s="544"/>
      <c r="DO68" s="544"/>
      <c r="DP68" s="545"/>
      <c r="DQ68" s="72" t="s">
        <v>171</v>
      </c>
      <c r="DR68" s="90">
        <v>1</v>
      </c>
      <c r="DS68" s="704" t="str">
        <f>IFERROR(VLOOKUP(DQ68&amp;DR68,WORK!$AX$3:$AY$72,2,FALSE)," ")</f>
        <v xml:space="preserve"> </v>
      </c>
      <c r="DT68" s="705"/>
      <c r="DU68" s="705"/>
      <c r="DV68" s="705"/>
      <c r="DW68" s="705"/>
      <c r="DX68" s="705"/>
      <c r="DY68" s="706"/>
      <c r="DZ68" s="73">
        <v>4</v>
      </c>
      <c r="EA68" s="90">
        <v>2</v>
      </c>
      <c r="EB68" s="533" t="str">
        <f>IFERROR(VLOOKUP(DZ68&amp;EA68,WORK!$Y$3:$Z$72,2,FALSE)," ")</f>
        <v xml:space="preserve"> </v>
      </c>
      <c r="EC68" s="534"/>
      <c r="ED68" s="534"/>
      <c r="EE68" s="534"/>
      <c r="EF68" s="534"/>
      <c r="EG68" s="534"/>
      <c r="EH68" s="535"/>
      <c r="EI68" s="73">
        <v>4</v>
      </c>
      <c r="EJ68" s="90">
        <v>2</v>
      </c>
      <c r="EK68" s="531" t="str">
        <f>IFERROR(VLOOKUP(EI68&amp;EJ68,WORK!$AD$3:$AE$72,2,FALSE)," ")</f>
        <v xml:space="preserve"> </v>
      </c>
      <c r="EL68" s="531"/>
      <c r="EM68" s="531"/>
      <c r="EN68" s="531"/>
      <c r="EO68" s="531"/>
      <c r="EP68" s="531"/>
      <c r="EQ68" s="532"/>
    </row>
    <row r="69" spans="1:147" x14ac:dyDescent="0.15">
      <c r="A69" s="669">
        <v>43</v>
      </c>
      <c r="B69" s="670"/>
      <c r="C69" s="649">
        <f>入力シート!C69</f>
        <v>0</v>
      </c>
      <c r="D69" s="570"/>
      <c r="E69" s="570"/>
      <c r="F69" s="570"/>
      <c r="G69" s="667">
        <f>入力シート!G69</f>
        <v>0</v>
      </c>
      <c r="H69" s="570"/>
      <c r="I69" s="570"/>
      <c r="J69" s="570"/>
      <c r="K69" s="667">
        <f>入力シート!K69</f>
        <v>0</v>
      </c>
      <c r="L69" s="570"/>
      <c r="M69" s="570"/>
      <c r="N69" s="570"/>
      <c r="O69" s="571"/>
      <c r="P69" s="646">
        <f>入力シート!P69</f>
        <v>0</v>
      </c>
      <c r="Q69" s="647"/>
      <c r="R69" s="647"/>
      <c r="S69" s="647"/>
      <c r="T69" s="647"/>
      <c r="U69" s="647"/>
      <c r="V69" s="647"/>
      <c r="W69" s="643">
        <f>入力シート!W69</f>
        <v>0</v>
      </c>
      <c r="X69" s="644"/>
      <c r="Y69" s="644"/>
      <c r="Z69" s="644"/>
      <c r="AA69" s="644"/>
      <c r="AB69" s="644"/>
      <c r="AC69" s="644"/>
      <c r="AD69" s="644"/>
      <c r="AE69" s="645"/>
      <c r="AF69" s="646">
        <f>入力シート!AF69</f>
        <v>0</v>
      </c>
      <c r="AG69" s="647"/>
      <c r="AH69" s="647"/>
      <c r="AI69" s="647"/>
      <c r="AJ69" s="647"/>
      <c r="AK69" s="647"/>
      <c r="AL69" s="647"/>
      <c r="AM69" s="647"/>
      <c r="AN69" s="648"/>
      <c r="AO69" s="668">
        <f>入力シート!AO69</f>
        <v>0</v>
      </c>
      <c r="AP69" s="571"/>
      <c r="AQ69" s="649">
        <f>入力シート!AQ69</f>
        <v>0</v>
      </c>
      <c r="AR69" s="570"/>
      <c r="AS69" s="570"/>
      <c r="AT69" s="667">
        <f>入力シート!AT69</f>
        <v>0</v>
      </c>
      <c r="AU69" s="570"/>
      <c r="AV69" s="667">
        <f>入力シート!AV69</f>
        <v>0</v>
      </c>
      <c r="AW69" s="571"/>
      <c r="AX69" s="662">
        <f>入力シート!AX69</f>
        <v>0</v>
      </c>
      <c r="AY69" s="663"/>
      <c r="AZ69" s="650">
        <f>入力シート!AZ69</f>
        <v>0</v>
      </c>
      <c r="BA69" s="651"/>
      <c r="BB69" s="650">
        <f>入力シート!BB69</f>
        <v>0</v>
      </c>
      <c r="BC69" s="651"/>
      <c r="BD69" s="650">
        <f>入力シート!BD69</f>
        <v>0</v>
      </c>
      <c r="BE69" s="651"/>
      <c r="BF69" s="650">
        <f>入力シート!BF69</f>
        <v>0</v>
      </c>
      <c r="BG69" s="651"/>
      <c r="BH69" s="573">
        <f>入力シート!BH69</f>
        <v>0</v>
      </c>
      <c r="BI69" s="570"/>
      <c r="BJ69" s="570">
        <f>入力シート!BJ69</f>
        <v>0</v>
      </c>
      <c r="BK69" s="571"/>
      <c r="BL69" s="569">
        <f>入力シート!BL69</f>
        <v>0</v>
      </c>
      <c r="BM69" s="570"/>
      <c r="BN69" s="570">
        <f>入力シート!BN69</f>
        <v>0</v>
      </c>
      <c r="BO69" s="571"/>
      <c r="BP69" s="569">
        <f>入力シート!BP69</f>
        <v>0</v>
      </c>
      <c r="BQ69" s="570"/>
      <c r="BR69" s="570">
        <f>入力シート!BR69</f>
        <v>0</v>
      </c>
      <c r="BS69" s="571"/>
      <c r="BT69" s="569">
        <f>入力シート!BT69</f>
        <v>0</v>
      </c>
      <c r="BU69" s="570"/>
      <c r="BV69" s="570">
        <f>入力シート!BV69</f>
        <v>0</v>
      </c>
      <c r="BW69" s="572"/>
      <c r="BX69" s="573">
        <f>入力シート!BX70</f>
        <v>0</v>
      </c>
      <c r="BY69" s="570"/>
      <c r="BZ69" s="570">
        <f>入力シート!BZ69</f>
        <v>0</v>
      </c>
      <c r="CA69" s="571"/>
      <c r="CB69" s="573">
        <f>入力シート!CB69</f>
        <v>0</v>
      </c>
      <c r="CC69" s="570"/>
      <c r="CD69" s="570">
        <f>入力シート!CD69</f>
        <v>0</v>
      </c>
      <c r="CE69" s="571"/>
      <c r="CF69" s="677">
        <f>入力シート!CF69</f>
        <v>0</v>
      </c>
      <c r="CG69" s="675"/>
      <c r="CH69" s="570">
        <f>入力シート!CH69</f>
        <v>0</v>
      </c>
      <c r="CI69" s="571"/>
      <c r="CJ69" s="674">
        <f>入力シート!CJ69</f>
        <v>0</v>
      </c>
      <c r="CK69" s="675"/>
      <c r="CL69" s="570">
        <f>入力シート!CL69</f>
        <v>0</v>
      </c>
      <c r="CM69" s="676"/>
      <c r="CN69" s="29"/>
      <c r="CO69" s="29"/>
      <c r="CP69" s="67" t="s">
        <v>351</v>
      </c>
      <c r="CQ69" s="89">
        <v>2</v>
      </c>
      <c r="CR69" s="539" t="str">
        <f>IFERROR(VLOOKUP(CP69&amp;CQ69,WORK!$AI$3:$AJ$72,2,FALSE)," ")</f>
        <v xml:space="preserve"> </v>
      </c>
      <c r="CS69" s="540"/>
      <c r="CT69" s="540"/>
      <c r="CU69" s="540"/>
      <c r="CV69" s="540"/>
      <c r="CW69" s="540"/>
      <c r="CX69" s="541"/>
      <c r="CY69" s="67" t="s">
        <v>351</v>
      </c>
      <c r="CZ69" s="89">
        <v>2</v>
      </c>
      <c r="DA69" s="542" t="str">
        <f>IFERROR(VLOOKUP(CY69&amp;CZ69,WORK!$AN$3:$AO$72,2,FALSE),"")</f>
        <v/>
      </c>
      <c r="DB69" s="542"/>
      <c r="DC69" s="542"/>
      <c r="DD69" s="542"/>
      <c r="DE69" s="542"/>
      <c r="DF69" s="542"/>
      <c r="DG69" s="543"/>
      <c r="DH69" s="93" t="s">
        <v>346</v>
      </c>
      <c r="DI69" s="43" t="s">
        <v>232</v>
      </c>
      <c r="DJ69" s="544" t="str">
        <f>IFERROR(VLOOKUP(DH69&amp;DI69,WORK!$AS$3:$AT$72,2,FALSE)," ")</f>
        <v xml:space="preserve"> </v>
      </c>
      <c r="DK69" s="544"/>
      <c r="DL69" s="544"/>
      <c r="DM69" s="544"/>
      <c r="DN69" s="544"/>
      <c r="DO69" s="544"/>
      <c r="DP69" s="545"/>
      <c r="DQ69" s="67" t="s">
        <v>171</v>
      </c>
      <c r="DR69" s="90">
        <v>2</v>
      </c>
      <c r="DS69" s="704" t="str">
        <f>IFERROR(VLOOKUP(DQ69&amp;DR69,WORK!$AX$3:$AY$72,2,FALSE)," ")</f>
        <v xml:space="preserve"> </v>
      </c>
      <c r="DT69" s="705"/>
      <c r="DU69" s="705"/>
      <c r="DV69" s="705"/>
      <c r="DW69" s="705"/>
      <c r="DX69" s="705"/>
      <c r="DY69" s="706"/>
      <c r="DZ69" s="68">
        <v>4</v>
      </c>
      <c r="EA69" s="32" t="s">
        <v>8</v>
      </c>
      <c r="EB69" s="533" t="str">
        <f>IFERROR(VLOOKUP(DZ69&amp;EA69,WORK!$Y$3:$Z$72,2,FALSE)," ")</f>
        <v xml:space="preserve"> </v>
      </c>
      <c r="EC69" s="534"/>
      <c r="ED69" s="534"/>
      <c r="EE69" s="534"/>
      <c r="EF69" s="534"/>
      <c r="EG69" s="534"/>
      <c r="EH69" s="535"/>
      <c r="EI69" s="68">
        <v>4</v>
      </c>
      <c r="EJ69" s="32" t="s">
        <v>8</v>
      </c>
      <c r="EK69" s="531" t="str">
        <f>IFERROR(VLOOKUP(EI69&amp;EJ69,WORK!$AD$3:$AE$72,2,FALSE)," ")</f>
        <v xml:space="preserve"> </v>
      </c>
      <c r="EL69" s="531"/>
      <c r="EM69" s="531"/>
      <c r="EN69" s="531"/>
      <c r="EO69" s="531"/>
      <c r="EP69" s="531"/>
      <c r="EQ69" s="532"/>
    </row>
    <row r="70" spans="1:147" x14ac:dyDescent="0.15">
      <c r="A70" s="669">
        <v>44</v>
      </c>
      <c r="B70" s="670"/>
      <c r="C70" s="649">
        <f>入力シート!C70</f>
        <v>0</v>
      </c>
      <c r="D70" s="570"/>
      <c r="E70" s="570"/>
      <c r="F70" s="570"/>
      <c r="G70" s="667">
        <f>入力シート!G70</f>
        <v>0</v>
      </c>
      <c r="H70" s="570"/>
      <c r="I70" s="570"/>
      <c r="J70" s="570"/>
      <c r="K70" s="667">
        <f>入力シート!K70</f>
        <v>0</v>
      </c>
      <c r="L70" s="570"/>
      <c r="M70" s="570"/>
      <c r="N70" s="570"/>
      <c r="O70" s="571"/>
      <c r="P70" s="646">
        <f>入力シート!P70</f>
        <v>0</v>
      </c>
      <c r="Q70" s="647"/>
      <c r="R70" s="647"/>
      <c r="S70" s="647"/>
      <c r="T70" s="647"/>
      <c r="U70" s="647"/>
      <c r="V70" s="647"/>
      <c r="W70" s="643">
        <f>入力シート!W70</f>
        <v>0</v>
      </c>
      <c r="X70" s="644"/>
      <c r="Y70" s="644"/>
      <c r="Z70" s="644"/>
      <c r="AA70" s="644"/>
      <c r="AB70" s="644"/>
      <c r="AC70" s="644"/>
      <c r="AD70" s="644"/>
      <c r="AE70" s="645"/>
      <c r="AF70" s="646">
        <f>入力シート!AF70</f>
        <v>0</v>
      </c>
      <c r="AG70" s="647"/>
      <c r="AH70" s="647"/>
      <c r="AI70" s="647"/>
      <c r="AJ70" s="647"/>
      <c r="AK70" s="647"/>
      <c r="AL70" s="647"/>
      <c r="AM70" s="647"/>
      <c r="AN70" s="648"/>
      <c r="AO70" s="668">
        <f>入力シート!AO70</f>
        <v>0</v>
      </c>
      <c r="AP70" s="571"/>
      <c r="AQ70" s="649">
        <f>入力シート!AQ70</f>
        <v>0</v>
      </c>
      <c r="AR70" s="570"/>
      <c r="AS70" s="570"/>
      <c r="AT70" s="667">
        <f>入力シート!AT70</f>
        <v>0</v>
      </c>
      <c r="AU70" s="570"/>
      <c r="AV70" s="667">
        <f>入力シート!AV70</f>
        <v>0</v>
      </c>
      <c r="AW70" s="571"/>
      <c r="AX70" s="662">
        <f>入力シート!AX70</f>
        <v>0</v>
      </c>
      <c r="AY70" s="663"/>
      <c r="AZ70" s="650">
        <f>入力シート!AZ70</f>
        <v>0</v>
      </c>
      <c r="BA70" s="651"/>
      <c r="BB70" s="650">
        <f>入力シート!BB70</f>
        <v>0</v>
      </c>
      <c r="BC70" s="651"/>
      <c r="BD70" s="650">
        <f>入力シート!BD70</f>
        <v>0</v>
      </c>
      <c r="BE70" s="651"/>
      <c r="BF70" s="650">
        <f>入力シート!BF70</f>
        <v>0</v>
      </c>
      <c r="BG70" s="651"/>
      <c r="BH70" s="573">
        <f>入力シート!BH70</f>
        <v>0</v>
      </c>
      <c r="BI70" s="570"/>
      <c r="BJ70" s="570">
        <f>入力シート!BJ70</f>
        <v>0</v>
      </c>
      <c r="BK70" s="571"/>
      <c r="BL70" s="569">
        <f>入力シート!BL70</f>
        <v>0</v>
      </c>
      <c r="BM70" s="570"/>
      <c r="BN70" s="570">
        <f>入力シート!BN70</f>
        <v>0</v>
      </c>
      <c r="BO70" s="571"/>
      <c r="BP70" s="569">
        <f>入力シート!BP70</f>
        <v>0</v>
      </c>
      <c r="BQ70" s="570"/>
      <c r="BR70" s="570">
        <f>入力シート!BR70</f>
        <v>0</v>
      </c>
      <c r="BS70" s="571"/>
      <c r="BT70" s="569">
        <f>入力シート!BT70</f>
        <v>0</v>
      </c>
      <c r="BU70" s="570"/>
      <c r="BV70" s="570">
        <f>入力シート!BV70</f>
        <v>0</v>
      </c>
      <c r="BW70" s="572"/>
      <c r="BX70" s="573">
        <f>入力シート!BX71</f>
        <v>0</v>
      </c>
      <c r="BY70" s="570"/>
      <c r="BZ70" s="570">
        <f>入力シート!BZ70</f>
        <v>0</v>
      </c>
      <c r="CA70" s="571"/>
      <c r="CB70" s="573">
        <f>入力シート!CB70</f>
        <v>0</v>
      </c>
      <c r="CC70" s="570"/>
      <c r="CD70" s="570">
        <f>入力シート!CD70</f>
        <v>0</v>
      </c>
      <c r="CE70" s="571"/>
      <c r="CF70" s="677">
        <f>入力シート!CF70</f>
        <v>0</v>
      </c>
      <c r="CG70" s="675"/>
      <c r="CH70" s="570">
        <f>入力シート!CH70</f>
        <v>0</v>
      </c>
      <c r="CI70" s="571"/>
      <c r="CJ70" s="674">
        <f>入力シート!CJ70</f>
        <v>0</v>
      </c>
      <c r="CK70" s="675"/>
      <c r="CL70" s="570">
        <f>入力シート!CL70</f>
        <v>0</v>
      </c>
      <c r="CM70" s="676"/>
      <c r="CN70" s="29"/>
      <c r="CO70" s="29"/>
      <c r="CP70" s="67" t="s">
        <v>351</v>
      </c>
      <c r="CQ70" s="89">
        <v>3</v>
      </c>
      <c r="CR70" s="539" t="str">
        <f>IFERROR(VLOOKUP(CP70&amp;CQ70,WORK!$AI$3:$AJ$72,2,FALSE)," ")</f>
        <v xml:space="preserve"> </v>
      </c>
      <c r="CS70" s="540"/>
      <c r="CT70" s="540"/>
      <c r="CU70" s="540"/>
      <c r="CV70" s="540"/>
      <c r="CW70" s="540"/>
      <c r="CX70" s="541"/>
      <c r="CY70" s="67" t="s">
        <v>351</v>
      </c>
      <c r="CZ70" s="89">
        <v>3</v>
      </c>
      <c r="DA70" s="542" t="str">
        <f>IFERROR(VLOOKUP(CY70&amp;CZ70,WORK!$AN$3:$AO$72,2,FALSE),"")</f>
        <v/>
      </c>
      <c r="DB70" s="542"/>
      <c r="DC70" s="542"/>
      <c r="DD70" s="542"/>
      <c r="DE70" s="542"/>
      <c r="DF70" s="542"/>
      <c r="DG70" s="543"/>
      <c r="DH70" s="94" t="s">
        <v>351</v>
      </c>
      <c r="DI70" s="90">
        <v>1</v>
      </c>
      <c r="DJ70" s="544" t="str">
        <f>IFERROR(VLOOKUP(DH70&amp;DI70,WORK!$AS$3:$AT$72,2,FALSE)," ")</f>
        <v xml:space="preserve"> </v>
      </c>
      <c r="DK70" s="544"/>
      <c r="DL70" s="544"/>
      <c r="DM70" s="544"/>
      <c r="DN70" s="544"/>
      <c r="DO70" s="544"/>
      <c r="DP70" s="545"/>
      <c r="DQ70" s="67" t="s">
        <v>171</v>
      </c>
      <c r="DR70" s="90">
        <v>3</v>
      </c>
      <c r="DS70" s="704" t="str">
        <f>IFERROR(VLOOKUP(DQ70&amp;DR70,WORK!$AX$3:$AY$72,2,FALSE)," ")</f>
        <v xml:space="preserve"> </v>
      </c>
      <c r="DT70" s="705"/>
      <c r="DU70" s="705"/>
      <c r="DV70" s="705"/>
      <c r="DW70" s="705"/>
      <c r="DX70" s="705"/>
      <c r="DY70" s="706"/>
      <c r="DZ70" s="71">
        <v>5</v>
      </c>
      <c r="EA70" s="90">
        <v>1</v>
      </c>
      <c r="EB70" s="533" t="str">
        <f>IFERROR(VLOOKUP(DZ70&amp;EA70,WORK!$Y$3:$Z$72,2,FALSE)," ")</f>
        <v xml:space="preserve"> </v>
      </c>
      <c r="EC70" s="534"/>
      <c r="ED70" s="534"/>
      <c r="EE70" s="534"/>
      <c r="EF70" s="534"/>
      <c r="EG70" s="534"/>
      <c r="EH70" s="535"/>
      <c r="EI70" s="71">
        <v>5</v>
      </c>
      <c r="EJ70" s="90">
        <v>1</v>
      </c>
      <c r="EK70" s="531" t="str">
        <f>IFERROR(VLOOKUP(EI70&amp;EJ70,WORK!$AD$3:$AE$72,2,FALSE)," ")</f>
        <v xml:space="preserve"> </v>
      </c>
      <c r="EL70" s="531"/>
      <c r="EM70" s="531"/>
      <c r="EN70" s="531"/>
      <c r="EO70" s="531"/>
      <c r="EP70" s="531"/>
      <c r="EQ70" s="532"/>
    </row>
    <row r="71" spans="1:147" x14ac:dyDescent="0.15">
      <c r="A71" s="669">
        <v>45</v>
      </c>
      <c r="B71" s="670"/>
      <c r="C71" s="649">
        <f>入力シート!C71</f>
        <v>0</v>
      </c>
      <c r="D71" s="570"/>
      <c r="E71" s="570"/>
      <c r="F71" s="570"/>
      <c r="G71" s="667">
        <f>入力シート!G71</f>
        <v>0</v>
      </c>
      <c r="H71" s="570"/>
      <c r="I71" s="570"/>
      <c r="J71" s="570"/>
      <c r="K71" s="667">
        <f>入力シート!K71</f>
        <v>0</v>
      </c>
      <c r="L71" s="570"/>
      <c r="M71" s="570"/>
      <c r="N71" s="570"/>
      <c r="O71" s="571"/>
      <c r="P71" s="646">
        <f>入力シート!P71</f>
        <v>0</v>
      </c>
      <c r="Q71" s="647"/>
      <c r="R71" s="647"/>
      <c r="S71" s="647"/>
      <c r="T71" s="647"/>
      <c r="U71" s="647"/>
      <c r="V71" s="647"/>
      <c r="W71" s="643">
        <f>入力シート!W71</f>
        <v>0</v>
      </c>
      <c r="X71" s="644"/>
      <c r="Y71" s="644"/>
      <c r="Z71" s="644"/>
      <c r="AA71" s="644"/>
      <c r="AB71" s="644"/>
      <c r="AC71" s="644"/>
      <c r="AD71" s="644"/>
      <c r="AE71" s="645"/>
      <c r="AF71" s="646">
        <f>入力シート!AF71</f>
        <v>0</v>
      </c>
      <c r="AG71" s="647"/>
      <c r="AH71" s="647"/>
      <c r="AI71" s="647"/>
      <c r="AJ71" s="647"/>
      <c r="AK71" s="647"/>
      <c r="AL71" s="647"/>
      <c r="AM71" s="647"/>
      <c r="AN71" s="648"/>
      <c r="AO71" s="668">
        <f>入力シート!AO71</f>
        <v>0</v>
      </c>
      <c r="AP71" s="571"/>
      <c r="AQ71" s="649">
        <f>入力シート!AQ71</f>
        <v>0</v>
      </c>
      <c r="AR71" s="570"/>
      <c r="AS71" s="570"/>
      <c r="AT71" s="667">
        <f>入力シート!AT71</f>
        <v>0</v>
      </c>
      <c r="AU71" s="570"/>
      <c r="AV71" s="667">
        <f>入力シート!AV71</f>
        <v>0</v>
      </c>
      <c r="AW71" s="571"/>
      <c r="AX71" s="662">
        <f>入力シート!AX71</f>
        <v>0</v>
      </c>
      <c r="AY71" s="663"/>
      <c r="AZ71" s="650">
        <f>入力シート!AZ71</f>
        <v>0</v>
      </c>
      <c r="BA71" s="651"/>
      <c r="BB71" s="650">
        <f>入力シート!BB71</f>
        <v>0</v>
      </c>
      <c r="BC71" s="651"/>
      <c r="BD71" s="650">
        <f>入力シート!BD71</f>
        <v>0</v>
      </c>
      <c r="BE71" s="651"/>
      <c r="BF71" s="650">
        <f>入力シート!BF71</f>
        <v>0</v>
      </c>
      <c r="BG71" s="651"/>
      <c r="BH71" s="573">
        <f>入力シート!BH71</f>
        <v>0</v>
      </c>
      <c r="BI71" s="570"/>
      <c r="BJ71" s="570">
        <f>入力シート!BJ71</f>
        <v>0</v>
      </c>
      <c r="BK71" s="571"/>
      <c r="BL71" s="569">
        <f>入力シート!BL71</f>
        <v>0</v>
      </c>
      <c r="BM71" s="570"/>
      <c r="BN71" s="570">
        <f>入力シート!BN71</f>
        <v>0</v>
      </c>
      <c r="BO71" s="571"/>
      <c r="BP71" s="569">
        <f>入力シート!BP71</f>
        <v>0</v>
      </c>
      <c r="BQ71" s="570"/>
      <c r="BR71" s="570">
        <f>入力シート!BR71</f>
        <v>0</v>
      </c>
      <c r="BS71" s="571"/>
      <c r="BT71" s="569">
        <f>入力シート!BT71</f>
        <v>0</v>
      </c>
      <c r="BU71" s="570"/>
      <c r="BV71" s="570">
        <f>入力シート!BV71</f>
        <v>0</v>
      </c>
      <c r="BW71" s="572"/>
      <c r="BX71" s="573">
        <f>入力シート!BX72</f>
        <v>0</v>
      </c>
      <c r="BY71" s="570"/>
      <c r="BZ71" s="570">
        <f>入力シート!BZ71</f>
        <v>0</v>
      </c>
      <c r="CA71" s="571"/>
      <c r="CB71" s="573">
        <f>入力シート!CB71</f>
        <v>0</v>
      </c>
      <c r="CC71" s="570"/>
      <c r="CD71" s="570">
        <f>入力シート!CD71</f>
        <v>0</v>
      </c>
      <c r="CE71" s="571"/>
      <c r="CF71" s="677">
        <f>入力シート!CF71</f>
        <v>0</v>
      </c>
      <c r="CG71" s="675"/>
      <c r="CH71" s="570">
        <f>入力シート!CH71</f>
        <v>0</v>
      </c>
      <c r="CI71" s="571"/>
      <c r="CJ71" s="674">
        <f>入力シート!CJ71</f>
        <v>0</v>
      </c>
      <c r="CK71" s="675"/>
      <c r="CL71" s="570">
        <f>入力シート!CL71</f>
        <v>0</v>
      </c>
      <c r="CM71" s="676"/>
      <c r="CN71" s="29"/>
      <c r="CO71" s="29"/>
      <c r="CP71" s="67" t="s">
        <v>351</v>
      </c>
      <c r="CQ71" s="89">
        <v>4</v>
      </c>
      <c r="CR71" s="539" t="str">
        <f>IFERROR(VLOOKUP(CP71&amp;CQ71,WORK!$AI$3:$AJ$72,2,FALSE)," ")</f>
        <v xml:space="preserve"> </v>
      </c>
      <c r="CS71" s="540"/>
      <c r="CT71" s="540"/>
      <c r="CU71" s="540"/>
      <c r="CV71" s="540"/>
      <c r="CW71" s="540"/>
      <c r="CX71" s="541"/>
      <c r="CY71" s="67" t="s">
        <v>351</v>
      </c>
      <c r="CZ71" s="89">
        <v>4</v>
      </c>
      <c r="DA71" s="542" t="str">
        <f>IFERROR(VLOOKUP(CY71&amp;CZ71,WORK!$AN$3:$AO$72,2,FALSE),"")</f>
        <v/>
      </c>
      <c r="DB71" s="542"/>
      <c r="DC71" s="542"/>
      <c r="DD71" s="542"/>
      <c r="DE71" s="542"/>
      <c r="DF71" s="542"/>
      <c r="DG71" s="543"/>
      <c r="DH71" s="92" t="s">
        <v>351</v>
      </c>
      <c r="DI71" s="90">
        <v>2</v>
      </c>
      <c r="DJ71" s="544" t="str">
        <f>IFERROR(VLOOKUP(DH71&amp;DI71,WORK!$AS$3:$AT$72,2,FALSE)," ")</f>
        <v xml:space="preserve"> </v>
      </c>
      <c r="DK71" s="544"/>
      <c r="DL71" s="544"/>
      <c r="DM71" s="544"/>
      <c r="DN71" s="544"/>
      <c r="DO71" s="544"/>
      <c r="DP71" s="545"/>
      <c r="DQ71" s="67" t="s">
        <v>171</v>
      </c>
      <c r="DR71" s="90">
        <v>4</v>
      </c>
      <c r="DS71" s="704" t="str">
        <f>IFERROR(VLOOKUP(DQ71&amp;DR71,WORK!$AX$3:$AY$72,2,FALSE)," ")</f>
        <v xml:space="preserve"> </v>
      </c>
      <c r="DT71" s="705"/>
      <c r="DU71" s="705"/>
      <c r="DV71" s="705"/>
      <c r="DW71" s="705"/>
      <c r="DX71" s="705"/>
      <c r="DY71" s="706"/>
      <c r="DZ71" s="73">
        <v>5</v>
      </c>
      <c r="EA71" s="90">
        <v>2</v>
      </c>
      <c r="EB71" s="533" t="str">
        <f>IFERROR(VLOOKUP(DZ71&amp;EA71,WORK!$Y$3:$Z$72,2,FALSE)," ")</f>
        <v xml:space="preserve"> </v>
      </c>
      <c r="EC71" s="534"/>
      <c r="ED71" s="534"/>
      <c r="EE71" s="534"/>
      <c r="EF71" s="534"/>
      <c r="EG71" s="534"/>
      <c r="EH71" s="535"/>
      <c r="EI71" s="73">
        <v>5</v>
      </c>
      <c r="EJ71" s="90">
        <v>2</v>
      </c>
      <c r="EK71" s="531" t="str">
        <f>IFERROR(VLOOKUP(EI71&amp;EJ71,WORK!$AD$3:$AE$72,2,FALSE)," ")</f>
        <v xml:space="preserve"> </v>
      </c>
      <c r="EL71" s="531"/>
      <c r="EM71" s="531"/>
      <c r="EN71" s="531"/>
      <c r="EO71" s="531"/>
      <c r="EP71" s="531"/>
      <c r="EQ71" s="532"/>
    </row>
    <row r="72" spans="1:147" x14ac:dyDescent="0.15">
      <c r="A72" s="669">
        <v>46</v>
      </c>
      <c r="B72" s="670"/>
      <c r="C72" s="649">
        <f>入力シート!C72</f>
        <v>0</v>
      </c>
      <c r="D72" s="570"/>
      <c r="E72" s="570"/>
      <c r="F72" s="570"/>
      <c r="G72" s="667">
        <f>入力シート!G72</f>
        <v>0</v>
      </c>
      <c r="H72" s="570"/>
      <c r="I72" s="570"/>
      <c r="J72" s="570"/>
      <c r="K72" s="667">
        <f>入力シート!K72</f>
        <v>0</v>
      </c>
      <c r="L72" s="570"/>
      <c r="M72" s="570"/>
      <c r="N72" s="570"/>
      <c r="O72" s="571"/>
      <c r="P72" s="646">
        <f>入力シート!P72</f>
        <v>0</v>
      </c>
      <c r="Q72" s="647"/>
      <c r="R72" s="647"/>
      <c r="S72" s="647"/>
      <c r="T72" s="647"/>
      <c r="U72" s="647"/>
      <c r="V72" s="647"/>
      <c r="W72" s="643">
        <f>入力シート!W72</f>
        <v>0</v>
      </c>
      <c r="X72" s="644"/>
      <c r="Y72" s="644"/>
      <c r="Z72" s="644"/>
      <c r="AA72" s="644"/>
      <c r="AB72" s="644"/>
      <c r="AC72" s="644"/>
      <c r="AD72" s="644"/>
      <c r="AE72" s="645"/>
      <c r="AF72" s="646">
        <f>入力シート!AF72</f>
        <v>0</v>
      </c>
      <c r="AG72" s="647"/>
      <c r="AH72" s="647"/>
      <c r="AI72" s="647"/>
      <c r="AJ72" s="647"/>
      <c r="AK72" s="647"/>
      <c r="AL72" s="647"/>
      <c r="AM72" s="647"/>
      <c r="AN72" s="648"/>
      <c r="AO72" s="668">
        <f>入力シート!AO72</f>
        <v>0</v>
      </c>
      <c r="AP72" s="571"/>
      <c r="AQ72" s="649">
        <f>入力シート!AQ72</f>
        <v>0</v>
      </c>
      <c r="AR72" s="570"/>
      <c r="AS72" s="570"/>
      <c r="AT72" s="667">
        <f>入力シート!AT72</f>
        <v>0</v>
      </c>
      <c r="AU72" s="570"/>
      <c r="AV72" s="667">
        <f>入力シート!AV72</f>
        <v>0</v>
      </c>
      <c r="AW72" s="571"/>
      <c r="AX72" s="662">
        <f>入力シート!AX72</f>
        <v>0</v>
      </c>
      <c r="AY72" s="663"/>
      <c r="AZ72" s="650">
        <f>入力シート!AZ72</f>
        <v>0</v>
      </c>
      <c r="BA72" s="651"/>
      <c r="BB72" s="650">
        <f>入力シート!BB72</f>
        <v>0</v>
      </c>
      <c r="BC72" s="651"/>
      <c r="BD72" s="650">
        <f>入力シート!BD72</f>
        <v>0</v>
      </c>
      <c r="BE72" s="651"/>
      <c r="BF72" s="650">
        <f>入力シート!BF72</f>
        <v>0</v>
      </c>
      <c r="BG72" s="651"/>
      <c r="BH72" s="573">
        <f>入力シート!BH72</f>
        <v>0</v>
      </c>
      <c r="BI72" s="570"/>
      <c r="BJ72" s="570">
        <f>入力シート!BJ72</f>
        <v>0</v>
      </c>
      <c r="BK72" s="571"/>
      <c r="BL72" s="569">
        <f>入力シート!BL72</f>
        <v>0</v>
      </c>
      <c r="BM72" s="570"/>
      <c r="BN72" s="570">
        <f>入力シート!BN72</f>
        <v>0</v>
      </c>
      <c r="BO72" s="571"/>
      <c r="BP72" s="569">
        <f>入力シート!BP72</f>
        <v>0</v>
      </c>
      <c r="BQ72" s="570"/>
      <c r="BR72" s="570">
        <f>入力シート!BR72</f>
        <v>0</v>
      </c>
      <c r="BS72" s="571"/>
      <c r="BT72" s="569">
        <f>入力シート!BT72</f>
        <v>0</v>
      </c>
      <c r="BU72" s="570"/>
      <c r="BV72" s="570">
        <f>入力シート!BV72</f>
        <v>0</v>
      </c>
      <c r="BW72" s="572"/>
      <c r="BX72" s="573">
        <f>入力シート!BX73</f>
        <v>0</v>
      </c>
      <c r="BY72" s="570"/>
      <c r="BZ72" s="570">
        <f>入力シート!BZ72</f>
        <v>0</v>
      </c>
      <c r="CA72" s="571"/>
      <c r="CB72" s="573">
        <f>入力シート!CB72</f>
        <v>0</v>
      </c>
      <c r="CC72" s="570"/>
      <c r="CD72" s="570">
        <f>入力シート!CD72</f>
        <v>0</v>
      </c>
      <c r="CE72" s="571"/>
      <c r="CF72" s="677">
        <f>入力シート!CF72</f>
        <v>0</v>
      </c>
      <c r="CG72" s="675"/>
      <c r="CH72" s="570">
        <f>入力シート!CH72</f>
        <v>0</v>
      </c>
      <c r="CI72" s="571"/>
      <c r="CJ72" s="674">
        <f>入力シート!CJ72</f>
        <v>0</v>
      </c>
      <c r="CK72" s="675"/>
      <c r="CL72" s="570">
        <f>入力シート!CL72</f>
        <v>0</v>
      </c>
      <c r="CM72" s="676"/>
      <c r="CN72" s="29"/>
      <c r="CO72" s="29"/>
      <c r="CP72" s="67" t="s">
        <v>351</v>
      </c>
      <c r="CQ72" s="89">
        <v>5</v>
      </c>
      <c r="CR72" s="539" t="str">
        <f>IFERROR(VLOOKUP(CP72&amp;CQ72,WORK!$AI$3:$AJ$72,2,FALSE)," ")</f>
        <v xml:space="preserve"> </v>
      </c>
      <c r="CS72" s="540"/>
      <c r="CT72" s="540"/>
      <c r="CU72" s="540"/>
      <c r="CV72" s="540"/>
      <c r="CW72" s="540"/>
      <c r="CX72" s="541"/>
      <c r="CY72" s="67" t="s">
        <v>351</v>
      </c>
      <c r="CZ72" s="89">
        <v>5</v>
      </c>
      <c r="DA72" s="542" t="str">
        <f>IFERROR(VLOOKUP(CY72&amp;CZ72,WORK!$AN$3:$AO$72,2,FALSE),"")</f>
        <v/>
      </c>
      <c r="DB72" s="542"/>
      <c r="DC72" s="542"/>
      <c r="DD72" s="542"/>
      <c r="DE72" s="542"/>
      <c r="DF72" s="542"/>
      <c r="DG72" s="543"/>
      <c r="DH72" s="92" t="s">
        <v>351</v>
      </c>
      <c r="DI72" s="90">
        <v>3</v>
      </c>
      <c r="DJ72" s="544" t="str">
        <f>IFERROR(VLOOKUP(DH72&amp;DI72,WORK!$AS$3:$AT$72,2,FALSE)," ")</f>
        <v xml:space="preserve"> </v>
      </c>
      <c r="DK72" s="544"/>
      <c r="DL72" s="544"/>
      <c r="DM72" s="544"/>
      <c r="DN72" s="544"/>
      <c r="DO72" s="544"/>
      <c r="DP72" s="545"/>
      <c r="DQ72" s="67" t="s">
        <v>171</v>
      </c>
      <c r="DR72" s="90">
        <v>5</v>
      </c>
      <c r="DS72" s="704" t="str">
        <f>IFERROR(VLOOKUP(DQ72&amp;DR72,WORK!$AX$3:$AY$72,2,FALSE)," ")</f>
        <v xml:space="preserve"> </v>
      </c>
      <c r="DT72" s="705"/>
      <c r="DU72" s="705"/>
      <c r="DV72" s="705"/>
      <c r="DW72" s="705"/>
      <c r="DX72" s="705"/>
      <c r="DY72" s="706"/>
      <c r="DZ72" s="68">
        <v>5</v>
      </c>
      <c r="EA72" s="32" t="s">
        <v>8</v>
      </c>
      <c r="EB72" s="533" t="str">
        <f>IFERROR(VLOOKUP(DZ72&amp;EA72,WORK!$Y$3:$Z$72,2,FALSE)," ")</f>
        <v xml:space="preserve"> </v>
      </c>
      <c r="EC72" s="534"/>
      <c r="ED72" s="534"/>
      <c r="EE72" s="534"/>
      <c r="EF72" s="534"/>
      <c r="EG72" s="534"/>
      <c r="EH72" s="535"/>
      <c r="EI72" s="68">
        <v>5</v>
      </c>
      <c r="EJ72" s="32" t="s">
        <v>8</v>
      </c>
      <c r="EK72" s="531" t="str">
        <f>IFERROR(VLOOKUP(EI72&amp;EJ72,WORK!$AD$3:$AE$72,2,FALSE)," ")</f>
        <v xml:space="preserve"> </v>
      </c>
      <c r="EL72" s="531"/>
      <c r="EM72" s="531"/>
      <c r="EN72" s="531"/>
      <c r="EO72" s="531"/>
      <c r="EP72" s="531"/>
      <c r="EQ72" s="532"/>
    </row>
    <row r="73" spans="1:147" x14ac:dyDescent="0.15">
      <c r="A73" s="669">
        <v>47</v>
      </c>
      <c r="B73" s="670"/>
      <c r="C73" s="649">
        <f>入力シート!C73</f>
        <v>0</v>
      </c>
      <c r="D73" s="570"/>
      <c r="E73" s="570"/>
      <c r="F73" s="570"/>
      <c r="G73" s="667">
        <f>入力シート!G73</f>
        <v>0</v>
      </c>
      <c r="H73" s="570"/>
      <c r="I73" s="570"/>
      <c r="J73" s="570"/>
      <c r="K73" s="667">
        <f>入力シート!K73</f>
        <v>0</v>
      </c>
      <c r="L73" s="570"/>
      <c r="M73" s="570"/>
      <c r="N73" s="570"/>
      <c r="O73" s="571"/>
      <c r="P73" s="646">
        <f>入力シート!P73</f>
        <v>0</v>
      </c>
      <c r="Q73" s="647"/>
      <c r="R73" s="647"/>
      <c r="S73" s="647"/>
      <c r="T73" s="647"/>
      <c r="U73" s="647"/>
      <c r="V73" s="647"/>
      <c r="W73" s="643">
        <f>入力シート!W73</f>
        <v>0</v>
      </c>
      <c r="X73" s="644"/>
      <c r="Y73" s="644"/>
      <c r="Z73" s="644"/>
      <c r="AA73" s="644"/>
      <c r="AB73" s="644"/>
      <c r="AC73" s="644"/>
      <c r="AD73" s="644"/>
      <c r="AE73" s="645"/>
      <c r="AF73" s="646">
        <f>入力シート!AF73</f>
        <v>0</v>
      </c>
      <c r="AG73" s="647"/>
      <c r="AH73" s="647"/>
      <c r="AI73" s="647"/>
      <c r="AJ73" s="647"/>
      <c r="AK73" s="647"/>
      <c r="AL73" s="647"/>
      <c r="AM73" s="647"/>
      <c r="AN73" s="648"/>
      <c r="AO73" s="668">
        <f>入力シート!AO73</f>
        <v>0</v>
      </c>
      <c r="AP73" s="571"/>
      <c r="AQ73" s="649">
        <f>入力シート!AQ73</f>
        <v>0</v>
      </c>
      <c r="AR73" s="570"/>
      <c r="AS73" s="570"/>
      <c r="AT73" s="667">
        <f>入力シート!AT73</f>
        <v>0</v>
      </c>
      <c r="AU73" s="570"/>
      <c r="AV73" s="667">
        <f>入力シート!AV73</f>
        <v>0</v>
      </c>
      <c r="AW73" s="571"/>
      <c r="AX73" s="662">
        <f>入力シート!AX73</f>
        <v>0</v>
      </c>
      <c r="AY73" s="663"/>
      <c r="AZ73" s="650">
        <f>入力シート!AZ73</f>
        <v>0</v>
      </c>
      <c r="BA73" s="651"/>
      <c r="BB73" s="650">
        <f>入力シート!BB73</f>
        <v>0</v>
      </c>
      <c r="BC73" s="651"/>
      <c r="BD73" s="650">
        <f>入力シート!BD73</f>
        <v>0</v>
      </c>
      <c r="BE73" s="651"/>
      <c r="BF73" s="650">
        <f>入力シート!BF73</f>
        <v>0</v>
      </c>
      <c r="BG73" s="651"/>
      <c r="BH73" s="573">
        <f>入力シート!BH73</f>
        <v>0</v>
      </c>
      <c r="BI73" s="570"/>
      <c r="BJ73" s="570">
        <f>入力シート!BJ73</f>
        <v>0</v>
      </c>
      <c r="BK73" s="571"/>
      <c r="BL73" s="569">
        <f>入力シート!BL73</f>
        <v>0</v>
      </c>
      <c r="BM73" s="570"/>
      <c r="BN73" s="570">
        <f>入力シート!BN73</f>
        <v>0</v>
      </c>
      <c r="BO73" s="571"/>
      <c r="BP73" s="569">
        <f>入力シート!BP73</f>
        <v>0</v>
      </c>
      <c r="BQ73" s="570"/>
      <c r="BR73" s="570">
        <f>入力シート!BR73</f>
        <v>0</v>
      </c>
      <c r="BS73" s="571"/>
      <c r="BT73" s="569">
        <f>入力シート!BT73</f>
        <v>0</v>
      </c>
      <c r="BU73" s="570"/>
      <c r="BV73" s="570">
        <f>入力シート!BV73</f>
        <v>0</v>
      </c>
      <c r="BW73" s="572"/>
      <c r="BX73" s="573">
        <f>入力シート!BX74</f>
        <v>0</v>
      </c>
      <c r="BY73" s="570"/>
      <c r="BZ73" s="570">
        <f>入力シート!BZ73</f>
        <v>0</v>
      </c>
      <c r="CA73" s="571"/>
      <c r="CB73" s="573">
        <f>入力シート!CB73</f>
        <v>0</v>
      </c>
      <c r="CC73" s="570"/>
      <c r="CD73" s="570">
        <f>入力シート!CD73</f>
        <v>0</v>
      </c>
      <c r="CE73" s="571"/>
      <c r="CF73" s="677">
        <f>入力シート!CF73</f>
        <v>0</v>
      </c>
      <c r="CG73" s="675"/>
      <c r="CH73" s="570">
        <f>入力シート!CH73</f>
        <v>0</v>
      </c>
      <c r="CI73" s="571"/>
      <c r="CJ73" s="674">
        <f>入力シート!CJ73</f>
        <v>0</v>
      </c>
      <c r="CK73" s="675"/>
      <c r="CL73" s="570">
        <f>入力シート!CL73</f>
        <v>0</v>
      </c>
      <c r="CM73" s="676"/>
      <c r="CN73" s="29"/>
      <c r="CO73" s="29"/>
      <c r="CP73" s="67" t="s">
        <v>351</v>
      </c>
      <c r="CQ73" s="89">
        <v>6</v>
      </c>
      <c r="CR73" s="539" t="str">
        <f>IFERROR(VLOOKUP(CP73&amp;CQ73,WORK!$AI$3:$AJ$72,2,FALSE)," ")</f>
        <v xml:space="preserve"> </v>
      </c>
      <c r="CS73" s="540"/>
      <c r="CT73" s="540"/>
      <c r="CU73" s="540"/>
      <c r="CV73" s="540"/>
      <c r="CW73" s="540"/>
      <c r="CX73" s="541"/>
      <c r="CY73" s="67" t="s">
        <v>351</v>
      </c>
      <c r="CZ73" s="89">
        <v>6</v>
      </c>
      <c r="DA73" s="542" t="str">
        <f>IFERROR(VLOOKUP(CY73&amp;CZ73,WORK!$AN$3:$AO$72,2,FALSE),"")</f>
        <v/>
      </c>
      <c r="DB73" s="542"/>
      <c r="DC73" s="542"/>
      <c r="DD73" s="542"/>
      <c r="DE73" s="542"/>
      <c r="DF73" s="542"/>
      <c r="DG73" s="543"/>
      <c r="DH73" s="92" t="s">
        <v>351</v>
      </c>
      <c r="DI73" s="90">
        <v>4</v>
      </c>
      <c r="DJ73" s="544" t="str">
        <f>IFERROR(VLOOKUP(DH73&amp;DI73,WORK!$AS$3:$AT$72,2,FALSE)," ")</f>
        <v xml:space="preserve"> </v>
      </c>
      <c r="DK73" s="544"/>
      <c r="DL73" s="544"/>
      <c r="DM73" s="544"/>
      <c r="DN73" s="544"/>
      <c r="DO73" s="544"/>
      <c r="DP73" s="545"/>
      <c r="DQ73" s="67" t="s">
        <v>171</v>
      </c>
      <c r="DR73" s="90">
        <v>6</v>
      </c>
      <c r="DS73" s="704" t="str">
        <f>IFERROR(VLOOKUP(DQ73&amp;DR73,WORK!$AX$3:$AY$72,2,FALSE)," ")</f>
        <v xml:space="preserve"> </v>
      </c>
      <c r="DT73" s="705"/>
      <c r="DU73" s="705"/>
      <c r="DV73" s="705"/>
      <c r="DW73" s="705"/>
      <c r="DX73" s="705"/>
      <c r="DY73" s="706"/>
      <c r="DZ73" s="71">
        <v>6</v>
      </c>
      <c r="EA73" s="33">
        <v>1</v>
      </c>
      <c r="EB73" s="539" t="str">
        <f>IFERROR(VLOOKUP(DZ73&amp;EA73,WORK!$Y$3:$Z$72,2,FALSE)," ")</f>
        <v xml:space="preserve"> </v>
      </c>
      <c r="EC73" s="540"/>
      <c r="ED73" s="540"/>
      <c r="EE73" s="540"/>
      <c r="EF73" s="540"/>
      <c r="EG73" s="540"/>
      <c r="EH73" s="541"/>
      <c r="EI73" s="71">
        <v>6</v>
      </c>
      <c r="EJ73" s="33">
        <v>1</v>
      </c>
      <c r="EK73" s="531" t="str">
        <f>IFERROR(VLOOKUP(EI73&amp;EJ73,WORK!$AD$3:$AE$72,2,FALSE)," ")</f>
        <v xml:space="preserve"> </v>
      </c>
      <c r="EL73" s="531"/>
      <c r="EM73" s="531"/>
      <c r="EN73" s="531"/>
      <c r="EO73" s="531"/>
      <c r="EP73" s="531"/>
      <c r="EQ73" s="532"/>
    </row>
    <row r="74" spans="1:147" x14ac:dyDescent="0.15">
      <c r="A74" s="669">
        <v>48</v>
      </c>
      <c r="B74" s="670"/>
      <c r="C74" s="649">
        <f>入力シート!C74</f>
        <v>0</v>
      </c>
      <c r="D74" s="570"/>
      <c r="E74" s="570"/>
      <c r="F74" s="570"/>
      <c r="G74" s="667">
        <f>入力シート!G74</f>
        <v>0</v>
      </c>
      <c r="H74" s="570"/>
      <c r="I74" s="570"/>
      <c r="J74" s="570"/>
      <c r="K74" s="667">
        <f>入力シート!K74</f>
        <v>0</v>
      </c>
      <c r="L74" s="570"/>
      <c r="M74" s="570"/>
      <c r="N74" s="570"/>
      <c r="O74" s="571"/>
      <c r="P74" s="646">
        <f>入力シート!P74</f>
        <v>0</v>
      </c>
      <c r="Q74" s="647"/>
      <c r="R74" s="647"/>
      <c r="S74" s="647"/>
      <c r="T74" s="647"/>
      <c r="U74" s="647"/>
      <c r="V74" s="647"/>
      <c r="W74" s="643">
        <f>入力シート!W74</f>
        <v>0</v>
      </c>
      <c r="X74" s="644"/>
      <c r="Y74" s="644"/>
      <c r="Z74" s="644"/>
      <c r="AA74" s="644"/>
      <c r="AB74" s="644"/>
      <c r="AC74" s="644"/>
      <c r="AD74" s="644"/>
      <c r="AE74" s="645"/>
      <c r="AF74" s="646">
        <f>入力シート!AF74</f>
        <v>0</v>
      </c>
      <c r="AG74" s="647"/>
      <c r="AH74" s="647"/>
      <c r="AI74" s="647"/>
      <c r="AJ74" s="647"/>
      <c r="AK74" s="647"/>
      <c r="AL74" s="647"/>
      <c r="AM74" s="647"/>
      <c r="AN74" s="648"/>
      <c r="AO74" s="668">
        <f>入力シート!AO74</f>
        <v>0</v>
      </c>
      <c r="AP74" s="571"/>
      <c r="AQ74" s="649">
        <f>入力シート!AQ74</f>
        <v>0</v>
      </c>
      <c r="AR74" s="570"/>
      <c r="AS74" s="570"/>
      <c r="AT74" s="667">
        <f>入力シート!AT74</f>
        <v>0</v>
      </c>
      <c r="AU74" s="570"/>
      <c r="AV74" s="667">
        <f>入力シート!AV74</f>
        <v>0</v>
      </c>
      <c r="AW74" s="571"/>
      <c r="AX74" s="662">
        <f>入力シート!AX74</f>
        <v>0</v>
      </c>
      <c r="AY74" s="663"/>
      <c r="AZ74" s="650">
        <f>入力シート!AZ74</f>
        <v>0</v>
      </c>
      <c r="BA74" s="651"/>
      <c r="BB74" s="650">
        <f>入力シート!BB74</f>
        <v>0</v>
      </c>
      <c r="BC74" s="651"/>
      <c r="BD74" s="650">
        <f>入力シート!BD74</f>
        <v>0</v>
      </c>
      <c r="BE74" s="651"/>
      <c r="BF74" s="650">
        <f>入力シート!BF74</f>
        <v>0</v>
      </c>
      <c r="BG74" s="651"/>
      <c r="BH74" s="573">
        <f>入力シート!BH74</f>
        <v>0</v>
      </c>
      <c r="BI74" s="570"/>
      <c r="BJ74" s="570">
        <f>入力シート!BJ74</f>
        <v>0</v>
      </c>
      <c r="BK74" s="571"/>
      <c r="BL74" s="569">
        <f>入力シート!BL74</f>
        <v>0</v>
      </c>
      <c r="BM74" s="570"/>
      <c r="BN74" s="570">
        <f>入力シート!BN74</f>
        <v>0</v>
      </c>
      <c r="BO74" s="571"/>
      <c r="BP74" s="569">
        <f>入力シート!BP74</f>
        <v>0</v>
      </c>
      <c r="BQ74" s="570"/>
      <c r="BR74" s="570">
        <f>入力シート!BR74</f>
        <v>0</v>
      </c>
      <c r="BS74" s="571"/>
      <c r="BT74" s="569">
        <f>入力シート!BT74</f>
        <v>0</v>
      </c>
      <c r="BU74" s="570"/>
      <c r="BV74" s="570">
        <f>入力シート!BV74</f>
        <v>0</v>
      </c>
      <c r="BW74" s="572"/>
      <c r="BX74" s="573">
        <f>入力シート!BX75</f>
        <v>0</v>
      </c>
      <c r="BY74" s="570"/>
      <c r="BZ74" s="570">
        <f>入力シート!BZ74</f>
        <v>0</v>
      </c>
      <c r="CA74" s="571"/>
      <c r="CB74" s="573">
        <f>入力シート!CB74</f>
        <v>0</v>
      </c>
      <c r="CC74" s="570"/>
      <c r="CD74" s="570">
        <f>入力シート!CD74</f>
        <v>0</v>
      </c>
      <c r="CE74" s="571"/>
      <c r="CF74" s="677">
        <f>入力シート!CF74</f>
        <v>0</v>
      </c>
      <c r="CG74" s="675"/>
      <c r="CH74" s="570">
        <f>入力シート!CH74</f>
        <v>0</v>
      </c>
      <c r="CI74" s="571"/>
      <c r="CJ74" s="674">
        <f>入力シート!CJ74</f>
        <v>0</v>
      </c>
      <c r="CK74" s="675"/>
      <c r="CL74" s="570">
        <f>入力シート!CL74</f>
        <v>0</v>
      </c>
      <c r="CM74" s="676"/>
      <c r="CN74" s="29"/>
      <c r="CO74" s="29"/>
      <c r="CP74" s="67" t="s">
        <v>351</v>
      </c>
      <c r="CQ74" s="89">
        <v>7</v>
      </c>
      <c r="CR74" s="539" t="str">
        <f>IFERROR(VLOOKUP(CP74&amp;CQ74,WORK!$AI$3:$AJ$72,2,FALSE)," ")</f>
        <v xml:space="preserve"> </v>
      </c>
      <c r="CS74" s="540"/>
      <c r="CT74" s="540"/>
      <c r="CU74" s="540"/>
      <c r="CV74" s="540"/>
      <c r="CW74" s="540"/>
      <c r="CX74" s="541"/>
      <c r="CY74" s="67" t="s">
        <v>351</v>
      </c>
      <c r="CZ74" s="89">
        <v>7</v>
      </c>
      <c r="DA74" s="542" t="str">
        <f>IFERROR(VLOOKUP(CY74&amp;CZ74,WORK!$AN$3:$AO$72,2,FALSE),"")</f>
        <v/>
      </c>
      <c r="DB74" s="542"/>
      <c r="DC74" s="542"/>
      <c r="DD74" s="542"/>
      <c r="DE74" s="542"/>
      <c r="DF74" s="542"/>
      <c r="DG74" s="543"/>
      <c r="DH74" s="92" t="s">
        <v>351</v>
      </c>
      <c r="DI74" s="90">
        <v>5</v>
      </c>
      <c r="DJ74" s="544" t="str">
        <f>IFERROR(VLOOKUP(DH74&amp;DI74,WORK!$AS$3:$AT$72,2,FALSE)," ")</f>
        <v xml:space="preserve"> </v>
      </c>
      <c r="DK74" s="544"/>
      <c r="DL74" s="544"/>
      <c r="DM74" s="544"/>
      <c r="DN74" s="544"/>
      <c r="DO74" s="544"/>
      <c r="DP74" s="545"/>
      <c r="DQ74" s="67" t="s">
        <v>171</v>
      </c>
      <c r="DR74" s="90">
        <v>7</v>
      </c>
      <c r="DS74" s="704" t="str">
        <f>IFERROR(VLOOKUP(DQ74&amp;DR74,WORK!$AX$3:$AY$72,2,FALSE)," ")</f>
        <v xml:space="preserve"> </v>
      </c>
      <c r="DT74" s="705"/>
      <c r="DU74" s="705"/>
      <c r="DV74" s="705"/>
      <c r="DW74" s="705"/>
      <c r="DX74" s="705"/>
      <c r="DY74" s="706"/>
      <c r="DZ74" s="73">
        <v>6</v>
      </c>
      <c r="EA74" s="90">
        <v>2</v>
      </c>
      <c r="EB74" s="533" t="str">
        <f>IFERROR(VLOOKUP(DZ74&amp;EA74,WORK!$Y$3:$Z$72,2,FALSE)," ")</f>
        <v xml:space="preserve"> </v>
      </c>
      <c r="EC74" s="534"/>
      <c r="ED74" s="534"/>
      <c r="EE74" s="534"/>
      <c r="EF74" s="534"/>
      <c r="EG74" s="534"/>
      <c r="EH74" s="535"/>
      <c r="EI74" s="73">
        <v>6</v>
      </c>
      <c r="EJ74" s="90">
        <v>2</v>
      </c>
      <c r="EK74" s="531" t="str">
        <f>IFERROR(VLOOKUP(EI74&amp;EJ74,WORK!$AD$3:$AE$72,2,FALSE)," ")</f>
        <v xml:space="preserve"> </v>
      </c>
      <c r="EL74" s="531"/>
      <c r="EM74" s="531"/>
      <c r="EN74" s="531"/>
      <c r="EO74" s="531"/>
      <c r="EP74" s="531"/>
      <c r="EQ74" s="532"/>
    </row>
    <row r="75" spans="1:147" x14ac:dyDescent="0.15">
      <c r="A75" s="669">
        <v>49</v>
      </c>
      <c r="B75" s="670"/>
      <c r="C75" s="649">
        <f>入力シート!C75</f>
        <v>0</v>
      </c>
      <c r="D75" s="570"/>
      <c r="E75" s="570"/>
      <c r="F75" s="570"/>
      <c r="G75" s="667">
        <f>入力シート!G75</f>
        <v>0</v>
      </c>
      <c r="H75" s="570"/>
      <c r="I75" s="570"/>
      <c r="J75" s="570"/>
      <c r="K75" s="667">
        <f>入力シート!K75</f>
        <v>0</v>
      </c>
      <c r="L75" s="570"/>
      <c r="M75" s="570"/>
      <c r="N75" s="570"/>
      <c r="O75" s="571"/>
      <c r="P75" s="646">
        <f>入力シート!P75</f>
        <v>0</v>
      </c>
      <c r="Q75" s="647"/>
      <c r="R75" s="647"/>
      <c r="S75" s="647"/>
      <c r="T75" s="647"/>
      <c r="U75" s="647"/>
      <c r="V75" s="647"/>
      <c r="W75" s="643">
        <f>入力シート!W75</f>
        <v>0</v>
      </c>
      <c r="X75" s="644"/>
      <c r="Y75" s="644"/>
      <c r="Z75" s="644"/>
      <c r="AA75" s="644"/>
      <c r="AB75" s="644"/>
      <c r="AC75" s="644"/>
      <c r="AD75" s="644"/>
      <c r="AE75" s="645"/>
      <c r="AF75" s="646">
        <f>入力シート!AF75</f>
        <v>0</v>
      </c>
      <c r="AG75" s="647"/>
      <c r="AH75" s="647"/>
      <c r="AI75" s="647"/>
      <c r="AJ75" s="647"/>
      <c r="AK75" s="647"/>
      <c r="AL75" s="647"/>
      <c r="AM75" s="647"/>
      <c r="AN75" s="648"/>
      <c r="AO75" s="668">
        <f>入力シート!AO75</f>
        <v>0</v>
      </c>
      <c r="AP75" s="571"/>
      <c r="AQ75" s="649">
        <f>入力シート!AQ75</f>
        <v>0</v>
      </c>
      <c r="AR75" s="570"/>
      <c r="AS75" s="570"/>
      <c r="AT75" s="667">
        <f>入力シート!AT75</f>
        <v>0</v>
      </c>
      <c r="AU75" s="570"/>
      <c r="AV75" s="667">
        <f>入力シート!AV75</f>
        <v>0</v>
      </c>
      <c r="AW75" s="571"/>
      <c r="AX75" s="662">
        <f>入力シート!AX75</f>
        <v>0</v>
      </c>
      <c r="AY75" s="663"/>
      <c r="AZ75" s="650">
        <f>入力シート!AZ75</f>
        <v>0</v>
      </c>
      <c r="BA75" s="651"/>
      <c r="BB75" s="650">
        <f>入力シート!BB75</f>
        <v>0</v>
      </c>
      <c r="BC75" s="651"/>
      <c r="BD75" s="650">
        <f>入力シート!BD75</f>
        <v>0</v>
      </c>
      <c r="BE75" s="651"/>
      <c r="BF75" s="650">
        <f>入力シート!BF75</f>
        <v>0</v>
      </c>
      <c r="BG75" s="651"/>
      <c r="BH75" s="573">
        <f>入力シート!BH75</f>
        <v>0</v>
      </c>
      <c r="BI75" s="570"/>
      <c r="BJ75" s="570">
        <f>入力シート!BJ75</f>
        <v>0</v>
      </c>
      <c r="BK75" s="571"/>
      <c r="BL75" s="569">
        <f>入力シート!BL75</f>
        <v>0</v>
      </c>
      <c r="BM75" s="570"/>
      <c r="BN75" s="570">
        <f>入力シート!BN75</f>
        <v>0</v>
      </c>
      <c r="BO75" s="571"/>
      <c r="BP75" s="569">
        <f>入力シート!BP75</f>
        <v>0</v>
      </c>
      <c r="BQ75" s="570"/>
      <c r="BR75" s="570">
        <f>入力シート!BR75</f>
        <v>0</v>
      </c>
      <c r="BS75" s="571"/>
      <c r="BT75" s="569">
        <f>入力シート!BT75</f>
        <v>0</v>
      </c>
      <c r="BU75" s="570"/>
      <c r="BV75" s="570">
        <f>入力シート!BV75</f>
        <v>0</v>
      </c>
      <c r="BW75" s="572"/>
      <c r="BX75" s="573">
        <f>入力シート!BX75</f>
        <v>0</v>
      </c>
      <c r="BY75" s="570"/>
      <c r="BZ75" s="570">
        <f>入力シート!BZ75</f>
        <v>0</v>
      </c>
      <c r="CA75" s="571"/>
      <c r="CB75" s="573">
        <f>入力シート!CB75</f>
        <v>0</v>
      </c>
      <c r="CC75" s="570"/>
      <c r="CD75" s="570">
        <f>入力シート!CD75</f>
        <v>0</v>
      </c>
      <c r="CE75" s="571"/>
      <c r="CF75" s="677">
        <f>入力シート!CF75</f>
        <v>0</v>
      </c>
      <c r="CG75" s="675"/>
      <c r="CH75" s="570">
        <f>入力シート!CH75</f>
        <v>0</v>
      </c>
      <c r="CI75" s="571"/>
      <c r="CJ75" s="674">
        <f>入力シート!CJ75</f>
        <v>0</v>
      </c>
      <c r="CK75" s="675"/>
      <c r="CL75" s="570">
        <f>入力シート!CL75</f>
        <v>0</v>
      </c>
      <c r="CM75" s="676"/>
      <c r="CN75" s="29"/>
      <c r="CO75" s="29"/>
      <c r="CP75" s="67" t="s">
        <v>351</v>
      </c>
      <c r="CQ75" s="89">
        <v>8</v>
      </c>
      <c r="CR75" s="539" t="str">
        <f>IFERROR(VLOOKUP(CP75&amp;CQ75,WORK!$AI$3:$AJ$72,2,FALSE)," ")</f>
        <v xml:space="preserve"> </v>
      </c>
      <c r="CS75" s="540"/>
      <c r="CT75" s="540"/>
      <c r="CU75" s="540"/>
      <c r="CV75" s="540"/>
      <c r="CW75" s="540"/>
      <c r="CX75" s="541"/>
      <c r="CY75" s="67" t="s">
        <v>351</v>
      </c>
      <c r="CZ75" s="89">
        <v>8</v>
      </c>
      <c r="DA75" s="542" t="str">
        <f>IFERROR(VLOOKUP(CY75&amp;CZ75,WORK!$AN$3:$AO$72,2,FALSE),"")</f>
        <v/>
      </c>
      <c r="DB75" s="542"/>
      <c r="DC75" s="542"/>
      <c r="DD75" s="542"/>
      <c r="DE75" s="542"/>
      <c r="DF75" s="542"/>
      <c r="DG75" s="543"/>
      <c r="DH75" s="92" t="s">
        <v>351</v>
      </c>
      <c r="DI75" s="90">
        <v>6</v>
      </c>
      <c r="DJ75" s="544" t="str">
        <f>IFERROR(VLOOKUP(DH75&amp;DI75,WORK!$AS$3:$AT$72,2,FALSE)," ")</f>
        <v xml:space="preserve"> </v>
      </c>
      <c r="DK75" s="544"/>
      <c r="DL75" s="544"/>
      <c r="DM75" s="544"/>
      <c r="DN75" s="544"/>
      <c r="DO75" s="544"/>
      <c r="DP75" s="545"/>
      <c r="DQ75" s="67" t="s">
        <v>171</v>
      </c>
      <c r="DR75" s="90">
        <v>8</v>
      </c>
      <c r="DS75" s="704" t="str">
        <f>IFERROR(VLOOKUP(DQ75&amp;DR75,WORK!$AX$3:$AY$72,2,FALSE)," ")</f>
        <v xml:space="preserve"> </v>
      </c>
      <c r="DT75" s="705"/>
      <c r="DU75" s="705"/>
      <c r="DV75" s="705"/>
      <c r="DW75" s="705"/>
      <c r="DX75" s="705"/>
      <c r="DY75" s="706"/>
      <c r="DZ75" s="68">
        <v>6</v>
      </c>
      <c r="EA75" s="32" t="s">
        <v>8</v>
      </c>
      <c r="EB75" s="533" t="str">
        <f>IFERROR(VLOOKUP(DZ75&amp;EA75,WORK!$Y$3:$Z$72,2,FALSE)," ")</f>
        <v xml:space="preserve"> </v>
      </c>
      <c r="EC75" s="534"/>
      <c r="ED75" s="534"/>
      <c r="EE75" s="534"/>
      <c r="EF75" s="534"/>
      <c r="EG75" s="534"/>
      <c r="EH75" s="535"/>
      <c r="EI75" s="68">
        <v>6</v>
      </c>
      <c r="EJ75" s="32" t="s">
        <v>8</v>
      </c>
      <c r="EK75" s="531" t="str">
        <f>IFERROR(VLOOKUP(EI75&amp;EJ75,WORK!$AD$3:$AE$72,2,FALSE)," ")</f>
        <v xml:space="preserve"> </v>
      </c>
      <c r="EL75" s="531"/>
      <c r="EM75" s="531"/>
      <c r="EN75" s="531"/>
      <c r="EO75" s="531"/>
      <c r="EP75" s="531"/>
      <c r="EQ75" s="532"/>
    </row>
    <row r="76" spans="1:147" x14ac:dyDescent="0.15">
      <c r="A76" s="669">
        <v>50</v>
      </c>
      <c r="B76" s="670"/>
      <c r="C76" s="649">
        <f>入力シート!C76</f>
        <v>0</v>
      </c>
      <c r="D76" s="570"/>
      <c r="E76" s="570"/>
      <c r="F76" s="570"/>
      <c r="G76" s="667">
        <f>入力シート!G76</f>
        <v>0</v>
      </c>
      <c r="H76" s="570"/>
      <c r="I76" s="570"/>
      <c r="J76" s="570"/>
      <c r="K76" s="667">
        <f>入力シート!K76</f>
        <v>0</v>
      </c>
      <c r="L76" s="570"/>
      <c r="M76" s="570"/>
      <c r="N76" s="570"/>
      <c r="O76" s="571"/>
      <c r="P76" s="646">
        <f>入力シート!P76</f>
        <v>0</v>
      </c>
      <c r="Q76" s="647"/>
      <c r="R76" s="647"/>
      <c r="S76" s="647"/>
      <c r="T76" s="647"/>
      <c r="U76" s="647"/>
      <c r="V76" s="647"/>
      <c r="W76" s="643">
        <f>入力シート!W76</f>
        <v>0</v>
      </c>
      <c r="X76" s="644"/>
      <c r="Y76" s="644"/>
      <c r="Z76" s="644"/>
      <c r="AA76" s="644"/>
      <c r="AB76" s="644"/>
      <c r="AC76" s="644"/>
      <c r="AD76" s="644"/>
      <c r="AE76" s="645"/>
      <c r="AF76" s="646">
        <f>入力シート!AF76</f>
        <v>0</v>
      </c>
      <c r="AG76" s="647"/>
      <c r="AH76" s="647"/>
      <c r="AI76" s="647"/>
      <c r="AJ76" s="647"/>
      <c r="AK76" s="647"/>
      <c r="AL76" s="647"/>
      <c r="AM76" s="647"/>
      <c r="AN76" s="648"/>
      <c r="AO76" s="668">
        <f>入力シート!AO76</f>
        <v>0</v>
      </c>
      <c r="AP76" s="571"/>
      <c r="AQ76" s="649">
        <f>入力シート!AQ76</f>
        <v>0</v>
      </c>
      <c r="AR76" s="570"/>
      <c r="AS76" s="570"/>
      <c r="AT76" s="667">
        <f>入力シート!AT76</f>
        <v>0</v>
      </c>
      <c r="AU76" s="570"/>
      <c r="AV76" s="667">
        <f>入力シート!AV76</f>
        <v>0</v>
      </c>
      <c r="AW76" s="571"/>
      <c r="AX76" s="662">
        <f>入力シート!AX76</f>
        <v>0</v>
      </c>
      <c r="AY76" s="663"/>
      <c r="AZ76" s="650">
        <f>入力シート!AZ76</f>
        <v>0</v>
      </c>
      <c r="BA76" s="651"/>
      <c r="BB76" s="650">
        <f>入力シート!BB76</f>
        <v>0</v>
      </c>
      <c r="BC76" s="651"/>
      <c r="BD76" s="650">
        <f>入力シート!BD76</f>
        <v>0</v>
      </c>
      <c r="BE76" s="651"/>
      <c r="BF76" s="650">
        <f>入力シート!BF76</f>
        <v>0</v>
      </c>
      <c r="BG76" s="651"/>
      <c r="BH76" s="573">
        <f>入力シート!BH76</f>
        <v>0</v>
      </c>
      <c r="BI76" s="570"/>
      <c r="BJ76" s="570">
        <f>入力シート!BJ76</f>
        <v>0</v>
      </c>
      <c r="BK76" s="571"/>
      <c r="BL76" s="569">
        <f>入力シート!BL76</f>
        <v>0</v>
      </c>
      <c r="BM76" s="570"/>
      <c r="BN76" s="570">
        <f>入力シート!BN76</f>
        <v>0</v>
      </c>
      <c r="BO76" s="571"/>
      <c r="BP76" s="569">
        <f>入力シート!BP76</f>
        <v>0</v>
      </c>
      <c r="BQ76" s="570"/>
      <c r="BR76" s="570">
        <f>入力シート!BR76</f>
        <v>0</v>
      </c>
      <c r="BS76" s="571"/>
      <c r="BT76" s="569">
        <f>入力シート!BT76</f>
        <v>0</v>
      </c>
      <c r="BU76" s="570"/>
      <c r="BV76" s="570">
        <f>入力シート!BV76</f>
        <v>0</v>
      </c>
      <c r="BW76" s="572"/>
      <c r="BX76" s="573">
        <f>入力シート!BX76</f>
        <v>0</v>
      </c>
      <c r="BY76" s="570"/>
      <c r="BZ76" s="570">
        <f>入力シート!BZ76</f>
        <v>0</v>
      </c>
      <c r="CA76" s="571"/>
      <c r="CB76" s="573">
        <f>入力シート!CB76</f>
        <v>0</v>
      </c>
      <c r="CC76" s="570"/>
      <c r="CD76" s="570">
        <f>入力シート!CD76</f>
        <v>0</v>
      </c>
      <c r="CE76" s="571"/>
      <c r="CF76" s="677">
        <f>入力シート!CF76</f>
        <v>0</v>
      </c>
      <c r="CG76" s="675"/>
      <c r="CH76" s="570">
        <f>入力シート!CH76</f>
        <v>0</v>
      </c>
      <c r="CI76" s="571"/>
      <c r="CJ76" s="674">
        <f>入力シート!CJ76</f>
        <v>0</v>
      </c>
      <c r="CK76" s="675"/>
      <c r="CL76" s="570">
        <f>入力シート!CL76</f>
        <v>0</v>
      </c>
      <c r="CM76" s="676"/>
      <c r="CN76" s="29"/>
      <c r="CO76" s="29"/>
      <c r="CP76" s="67" t="s">
        <v>351</v>
      </c>
      <c r="CQ76" s="63" t="s">
        <v>207</v>
      </c>
      <c r="CR76" s="539" t="str">
        <f>IFERROR(VLOOKUP(CP76&amp;CQ76,WORK!$AI$3:$AJ$72,2,FALSE)," ")</f>
        <v xml:space="preserve"> </v>
      </c>
      <c r="CS76" s="540"/>
      <c r="CT76" s="540"/>
      <c r="CU76" s="540"/>
      <c r="CV76" s="540"/>
      <c r="CW76" s="540"/>
      <c r="CX76" s="541"/>
      <c r="CY76" s="67" t="s">
        <v>351</v>
      </c>
      <c r="CZ76" s="63" t="s">
        <v>6</v>
      </c>
      <c r="DA76" s="542" t="str">
        <f>IFERROR(VLOOKUP(CY76&amp;CZ76,WORK!$AN$3:$AO$72,2,FALSE),"")</f>
        <v/>
      </c>
      <c r="DB76" s="542"/>
      <c r="DC76" s="542"/>
      <c r="DD76" s="542"/>
      <c r="DE76" s="542"/>
      <c r="DF76" s="542"/>
      <c r="DG76" s="543"/>
      <c r="DH76" s="92" t="s">
        <v>351</v>
      </c>
      <c r="DI76" s="90">
        <v>7</v>
      </c>
      <c r="DJ76" s="544" t="str">
        <f>IFERROR(VLOOKUP(DH76&amp;DI76,WORK!$AS$3:$AT$72,2,FALSE)," ")</f>
        <v xml:space="preserve"> </v>
      </c>
      <c r="DK76" s="544"/>
      <c r="DL76" s="544"/>
      <c r="DM76" s="544"/>
      <c r="DN76" s="544"/>
      <c r="DO76" s="544"/>
      <c r="DP76" s="545"/>
      <c r="DQ76" s="67" t="s">
        <v>171</v>
      </c>
      <c r="DR76" s="43" t="s">
        <v>6</v>
      </c>
      <c r="DS76" s="704" t="str">
        <f>IFERROR(VLOOKUP(DQ76&amp;DR76,WORK!$AX$3:$AY$72,2,FALSE)," ")</f>
        <v xml:space="preserve"> </v>
      </c>
      <c r="DT76" s="705"/>
      <c r="DU76" s="705"/>
      <c r="DV76" s="705"/>
      <c r="DW76" s="705"/>
      <c r="DX76" s="705"/>
      <c r="DY76" s="706"/>
      <c r="DZ76" s="71">
        <v>7</v>
      </c>
      <c r="EA76" s="33">
        <v>1</v>
      </c>
      <c r="EB76" s="539" t="str">
        <f>IFERROR(VLOOKUP(DZ76&amp;EA76,WORK!$Y$3:$Z$72,2,FALSE)," ")</f>
        <v xml:space="preserve"> </v>
      </c>
      <c r="EC76" s="540"/>
      <c r="ED76" s="540"/>
      <c r="EE76" s="540"/>
      <c r="EF76" s="540"/>
      <c r="EG76" s="540"/>
      <c r="EH76" s="541"/>
      <c r="EI76" s="71">
        <v>7</v>
      </c>
      <c r="EJ76" s="33">
        <v>1</v>
      </c>
      <c r="EK76" s="531" t="str">
        <f>IFERROR(VLOOKUP(EI76&amp;EJ76,WORK!$AD$3:$AE$72,2,FALSE)," ")</f>
        <v xml:space="preserve"> </v>
      </c>
      <c r="EL76" s="531"/>
      <c r="EM76" s="531"/>
      <c r="EN76" s="531"/>
      <c r="EO76" s="531"/>
      <c r="EP76" s="531"/>
      <c r="EQ76" s="532"/>
    </row>
    <row r="77" spans="1:147" x14ac:dyDescent="0.15">
      <c r="A77" s="669">
        <v>51</v>
      </c>
      <c r="B77" s="670"/>
      <c r="C77" s="649">
        <f>入力シート!C77</f>
        <v>0</v>
      </c>
      <c r="D77" s="570"/>
      <c r="E77" s="570"/>
      <c r="F77" s="570"/>
      <c r="G77" s="667">
        <f>入力シート!G77</f>
        <v>0</v>
      </c>
      <c r="H77" s="570"/>
      <c r="I77" s="570"/>
      <c r="J77" s="570"/>
      <c r="K77" s="667">
        <f>入力シート!K77</f>
        <v>0</v>
      </c>
      <c r="L77" s="570"/>
      <c r="M77" s="570"/>
      <c r="N77" s="570"/>
      <c r="O77" s="571"/>
      <c r="P77" s="646">
        <f>入力シート!P77</f>
        <v>0</v>
      </c>
      <c r="Q77" s="647"/>
      <c r="R77" s="647"/>
      <c r="S77" s="647"/>
      <c r="T77" s="647"/>
      <c r="U77" s="647"/>
      <c r="V77" s="647"/>
      <c r="W77" s="643">
        <f>入力シート!W77</f>
        <v>0</v>
      </c>
      <c r="X77" s="644"/>
      <c r="Y77" s="644"/>
      <c r="Z77" s="644"/>
      <c r="AA77" s="644"/>
      <c r="AB77" s="644"/>
      <c r="AC77" s="644"/>
      <c r="AD77" s="644"/>
      <c r="AE77" s="645"/>
      <c r="AF77" s="646">
        <f>入力シート!AF77</f>
        <v>0</v>
      </c>
      <c r="AG77" s="647"/>
      <c r="AH77" s="647"/>
      <c r="AI77" s="647"/>
      <c r="AJ77" s="647"/>
      <c r="AK77" s="647"/>
      <c r="AL77" s="647"/>
      <c r="AM77" s="647"/>
      <c r="AN77" s="648"/>
      <c r="AO77" s="668">
        <f>入力シート!AO77</f>
        <v>0</v>
      </c>
      <c r="AP77" s="571"/>
      <c r="AQ77" s="649">
        <f>入力シート!AQ77</f>
        <v>0</v>
      </c>
      <c r="AR77" s="570"/>
      <c r="AS77" s="570"/>
      <c r="AT77" s="667">
        <f>入力シート!AT77</f>
        <v>0</v>
      </c>
      <c r="AU77" s="570"/>
      <c r="AV77" s="667">
        <f>入力シート!AV77</f>
        <v>0</v>
      </c>
      <c r="AW77" s="571"/>
      <c r="AX77" s="662">
        <f>入力シート!AX77</f>
        <v>0</v>
      </c>
      <c r="AY77" s="663"/>
      <c r="AZ77" s="650">
        <f>入力シート!AZ77</f>
        <v>0</v>
      </c>
      <c r="BA77" s="651"/>
      <c r="BB77" s="650">
        <f>入力シート!BB77</f>
        <v>0</v>
      </c>
      <c r="BC77" s="651"/>
      <c r="BD77" s="650">
        <f>入力シート!BD77</f>
        <v>0</v>
      </c>
      <c r="BE77" s="651"/>
      <c r="BF77" s="650">
        <f>入力シート!BF77</f>
        <v>0</v>
      </c>
      <c r="BG77" s="651"/>
      <c r="BH77" s="573">
        <f>入力シート!BH77</f>
        <v>0</v>
      </c>
      <c r="BI77" s="570"/>
      <c r="BJ77" s="570">
        <f>入力シート!BJ77</f>
        <v>0</v>
      </c>
      <c r="BK77" s="571"/>
      <c r="BL77" s="569">
        <f>入力シート!BL77</f>
        <v>0</v>
      </c>
      <c r="BM77" s="570"/>
      <c r="BN77" s="570">
        <f>入力シート!BN77</f>
        <v>0</v>
      </c>
      <c r="BO77" s="571"/>
      <c r="BP77" s="569">
        <f>入力シート!BP77</f>
        <v>0</v>
      </c>
      <c r="BQ77" s="570"/>
      <c r="BR77" s="570">
        <f>入力シート!BR77</f>
        <v>0</v>
      </c>
      <c r="BS77" s="571"/>
      <c r="BT77" s="569">
        <f>入力シート!BT77</f>
        <v>0</v>
      </c>
      <c r="BU77" s="570"/>
      <c r="BV77" s="570">
        <f>入力シート!BV77</f>
        <v>0</v>
      </c>
      <c r="BW77" s="572"/>
      <c r="BX77" s="573">
        <f>入力シート!BX77</f>
        <v>0</v>
      </c>
      <c r="BY77" s="570"/>
      <c r="BZ77" s="570">
        <f>入力シート!BZ77</f>
        <v>0</v>
      </c>
      <c r="CA77" s="571"/>
      <c r="CB77" s="573">
        <f>入力シート!CB77</f>
        <v>0</v>
      </c>
      <c r="CC77" s="570"/>
      <c r="CD77" s="570">
        <f>入力シート!CD77</f>
        <v>0</v>
      </c>
      <c r="CE77" s="571"/>
      <c r="CF77" s="677">
        <f>入力シート!CF77</f>
        <v>0</v>
      </c>
      <c r="CG77" s="675"/>
      <c r="CH77" s="570">
        <f>入力シート!CH77</f>
        <v>0</v>
      </c>
      <c r="CI77" s="571"/>
      <c r="CJ77" s="674">
        <f>入力シート!CJ77</f>
        <v>0</v>
      </c>
      <c r="CK77" s="675"/>
      <c r="CL77" s="570">
        <f>入力シート!CL77</f>
        <v>0</v>
      </c>
      <c r="CM77" s="676"/>
      <c r="CN77" s="29"/>
      <c r="CO77" s="29"/>
      <c r="CP77" s="68" t="s">
        <v>351</v>
      </c>
      <c r="CQ77" s="63" t="s">
        <v>208</v>
      </c>
      <c r="CR77" s="539" t="str">
        <f>IFERROR(VLOOKUP(CP77&amp;CQ77,WORK!$AI$3:$AJ$72,2,FALSE)," ")</f>
        <v xml:space="preserve"> </v>
      </c>
      <c r="CS77" s="540"/>
      <c r="CT77" s="540"/>
      <c r="CU77" s="540"/>
      <c r="CV77" s="540"/>
      <c r="CW77" s="540"/>
      <c r="CX77" s="541"/>
      <c r="CY77" s="68" t="s">
        <v>351</v>
      </c>
      <c r="CZ77" s="63" t="s">
        <v>7</v>
      </c>
      <c r="DA77" s="542" t="str">
        <f>IFERROR(VLOOKUP(CY77&amp;CZ77,WORK!$AN$3:$AO$72,2,FALSE),"")</f>
        <v/>
      </c>
      <c r="DB77" s="542"/>
      <c r="DC77" s="542"/>
      <c r="DD77" s="542"/>
      <c r="DE77" s="542"/>
      <c r="DF77" s="542"/>
      <c r="DG77" s="543"/>
      <c r="DH77" s="92" t="s">
        <v>351</v>
      </c>
      <c r="DI77" s="90">
        <v>8</v>
      </c>
      <c r="DJ77" s="544" t="str">
        <f>IFERROR(VLOOKUP(DH77&amp;DI77,WORK!$AS$3:$AT$72,2,FALSE)," ")</f>
        <v xml:space="preserve"> </v>
      </c>
      <c r="DK77" s="544"/>
      <c r="DL77" s="544"/>
      <c r="DM77" s="544"/>
      <c r="DN77" s="544"/>
      <c r="DO77" s="544"/>
      <c r="DP77" s="545"/>
      <c r="DQ77" s="68" t="s">
        <v>171</v>
      </c>
      <c r="DR77" s="43" t="s">
        <v>7</v>
      </c>
      <c r="DS77" s="704" t="str">
        <f>IFERROR(VLOOKUP(DQ77&amp;DR77,WORK!$AX$3:$AY$72,2,FALSE)," ")</f>
        <v xml:space="preserve"> </v>
      </c>
      <c r="DT77" s="705"/>
      <c r="DU77" s="705"/>
      <c r="DV77" s="705"/>
      <c r="DW77" s="705"/>
      <c r="DX77" s="705"/>
      <c r="DY77" s="706"/>
      <c r="DZ77" s="73">
        <v>7</v>
      </c>
      <c r="EA77" s="90">
        <v>2</v>
      </c>
      <c r="EB77" s="533" t="str">
        <f>IFERROR(VLOOKUP(DZ77&amp;EA77,WORK!$Y$3:$Z$72,2,FALSE)," ")</f>
        <v xml:space="preserve"> </v>
      </c>
      <c r="EC77" s="534"/>
      <c r="ED77" s="534"/>
      <c r="EE77" s="534"/>
      <c r="EF77" s="534"/>
      <c r="EG77" s="534"/>
      <c r="EH77" s="535"/>
      <c r="EI77" s="73">
        <v>7</v>
      </c>
      <c r="EJ77" s="90">
        <v>2</v>
      </c>
      <c r="EK77" s="531" t="str">
        <f>IFERROR(VLOOKUP(EI77&amp;EJ77,WORK!$AD$3:$AE$72,2,FALSE)," ")</f>
        <v xml:space="preserve"> </v>
      </c>
      <c r="EL77" s="531"/>
      <c r="EM77" s="531"/>
      <c r="EN77" s="531"/>
      <c r="EO77" s="531"/>
      <c r="EP77" s="531"/>
      <c r="EQ77" s="532"/>
    </row>
    <row r="78" spans="1:147" x14ac:dyDescent="0.15">
      <c r="A78" s="669">
        <v>52</v>
      </c>
      <c r="B78" s="670"/>
      <c r="C78" s="649">
        <f>入力シート!C78</f>
        <v>0</v>
      </c>
      <c r="D78" s="570"/>
      <c r="E78" s="570"/>
      <c r="F78" s="570"/>
      <c r="G78" s="667">
        <f>入力シート!G78</f>
        <v>0</v>
      </c>
      <c r="H78" s="570"/>
      <c r="I78" s="570"/>
      <c r="J78" s="570"/>
      <c r="K78" s="667">
        <f>入力シート!K78</f>
        <v>0</v>
      </c>
      <c r="L78" s="570"/>
      <c r="M78" s="570"/>
      <c r="N78" s="570"/>
      <c r="O78" s="571"/>
      <c r="P78" s="646">
        <f>入力シート!P78</f>
        <v>0</v>
      </c>
      <c r="Q78" s="647"/>
      <c r="R78" s="647"/>
      <c r="S78" s="647"/>
      <c r="T78" s="647"/>
      <c r="U78" s="647"/>
      <c r="V78" s="647"/>
      <c r="W78" s="643">
        <f>入力シート!W78</f>
        <v>0</v>
      </c>
      <c r="X78" s="644"/>
      <c r="Y78" s="644"/>
      <c r="Z78" s="644"/>
      <c r="AA78" s="644"/>
      <c r="AB78" s="644"/>
      <c r="AC78" s="644"/>
      <c r="AD78" s="644"/>
      <c r="AE78" s="645"/>
      <c r="AF78" s="646">
        <f>入力シート!AF78</f>
        <v>0</v>
      </c>
      <c r="AG78" s="647"/>
      <c r="AH78" s="647"/>
      <c r="AI78" s="647"/>
      <c r="AJ78" s="647"/>
      <c r="AK78" s="647"/>
      <c r="AL78" s="647"/>
      <c r="AM78" s="647"/>
      <c r="AN78" s="648"/>
      <c r="AO78" s="668">
        <f>入力シート!AO78</f>
        <v>0</v>
      </c>
      <c r="AP78" s="571"/>
      <c r="AQ78" s="649">
        <f>入力シート!AQ78</f>
        <v>0</v>
      </c>
      <c r="AR78" s="570"/>
      <c r="AS78" s="570"/>
      <c r="AT78" s="667">
        <f>入力シート!AT78</f>
        <v>0</v>
      </c>
      <c r="AU78" s="570"/>
      <c r="AV78" s="667">
        <f>入力シート!AV78</f>
        <v>0</v>
      </c>
      <c r="AW78" s="571"/>
      <c r="AX78" s="662">
        <f>入力シート!AX78</f>
        <v>0</v>
      </c>
      <c r="AY78" s="663"/>
      <c r="AZ78" s="650">
        <f>入力シート!AZ78</f>
        <v>0</v>
      </c>
      <c r="BA78" s="651"/>
      <c r="BB78" s="650">
        <f>入力シート!BB78</f>
        <v>0</v>
      </c>
      <c r="BC78" s="651"/>
      <c r="BD78" s="650">
        <f>入力シート!BD78</f>
        <v>0</v>
      </c>
      <c r="BE78" s="651"/>
      <c r="BF78" s="650">
        <f>入力シート!BF78</f>
        <v>0</v>
      </c>
      <c r="BG78" s="651"/>
      <c r="BH78" s="573">
        <f>入力シート!BH78</f>
        <v>0</v>
      </c>
      <c r="BI78" s="570"/>
      <c r="BJ78" s="570">
        <f>入力シート!BJ78</f>
        <v>0</v>
      </c>
      <c r="BK78" s="571"/>
      <c r="BL78" s="569">
        <f>入力シート!BL78</f>
        <v>0</v>
      </c>
      <c r="BM78" s="570"/>
      <c r="BN78" s="570">
        <f>入力シート!BN78</f>
        <v>0</v>
      </c>
      <c r="BO78" s="571"/>
      <c r="BP78" s="569">
        <f>入力シート!BP78</f>
        <v>0</v>
      </c>
      <c r="BQ78" s="570"/>
      <c r="BR78" s="570">
        <f>入力シート!BR78</f>
        <v>0</v>
      </c>
      <c r="BS78" s="571"/>
      <c r="BT78" s="569">
        <f>入力シート!BT78</f>
        <v>0</v>
      </c>
      <c r="BU78" s="570"/>
      <c r="BV78" s="570">
        <f>入力シート!BV78</f>
        <v>0</v>
      </c>
      <c r="BW78" s="572"/>
      <c r="BX78" s="573">
        <f>入力シート!BX78</f>
        <v>0</v>
      </c>
      <c r="BY78" s="570"/>
      <c r="BZ78" s="570">
        <f>入力シート!BZ78</f>
        <v>0</v>
      </c>
      <c r="CA78" s="571"/>
      <c r="CB78" s="573">
        <f>入力シート!CB78</f>
        <v>0</v>
      </c>
      <c r="CC78" s="570"/>
      <c r="CD78" s="570">
        <f>入力シート!CD78</f>
        <v>0</v>
      </c>
      <c r="CE78" s="571"/>
      <c r="CF78" s="677">
        <f>入力シート!CF78</f>
        <v>0</v>
      </c>
      <c r="CG78" s="675"/>
      <c r="CH78" s="570">
        <f>入力シート!CH78</f>
        <v>0</v>
      </c>
      <c r="CI78" s="571"/>
      <c r="CJ78" s="674">
        <f>入力シート!CJ78</f>
        <v>0</v>
      </c>
      <c r="CK78" s="675"/>
      <c r="CL78" s="570">
        <f>入力シート!CL78</f>
        <v>0</v>
      </c>
      <c r="CM78" s="676"/>
      <c r="CN78" s="29"/>
      <c r="CO78" s="29"/>
      <c r="CP78" s="45" t="s">
        <v>349</v>
      </c>
      <c r="CQ78" s="89">
        <v>1</v>
      </c>
      <c r="CR78" s="539" t="str">
        <f>IFERROR(VLOOKUP(CP78&amp;CQ78,WORK!$AI$3:$AJ$72,2,FALSE)," ")</f>
        <v xml:space="preserve"> </v>
      </c>
      <c r="CS78" s="540"/>
      <c r="CT78" s="540"/>
      <c r="CU78" s="540"/>
      <c r="CV78" s="540"/>
      <c r="CW78" s="540"/>
      <c r="CX78" s="541"/>
      <c r="CY78" s="45" t="s">
        <v>349</v>
      </c>
      <c r="CZ78" s="89">
        <v>1</v>
      </c>
      <c r="DA78" s="542" t="str">
        <f>IFERROR(VLOOKUP(CY78&amp;CZ78,WORK!$AN$3:$AO$72,2,FALSE),"")</f>
        <v/>
      </c>
      <c r="DB78" s="542"/>
      <c r="DC78" s="542"/>
      <c r="DD78" s="542"/>
      <c r="DE78" s="542"/>
      <c r="DF78" s="542"/>
      <c r="DG78" s="543"/>
      <c r="DH78" s="92" t="s">
        <v>351</v>
      </c>
      <c r="DI78" s="90">
        <v>9</v>
      </c>
      <c r="DJ78" s="544" t="str">
        <f>IFERROR(VLOOKUP(DH78&amp;DI78,WORK!$AS$3:$AT$72,2,FALSE)," ")</f>
        <v xml:space="preserve"> </v>
      </c>
      <c r="DK78" s="544"/>
      <c r="DL78" s="544"/>
      <c r="DM78" s="544"/>
      <c r="DN78" s="544"/>
      <c r="DO78" s="544"/>
      <c r="DP78" s="545"/>
      <c r="DQ78" s="45" t="s">
        <v>349</v>
      </c>
      <c r="DR78" s="90">
        <v>1</v>
      </c>
      <c r="DS78" s="704" t="str">
        <f>IFERROR(VLOOKUP(DQ78&amp;DR78,WORK!$AX$3:$AY$72,2,FALSE)," ")</f>
        <v xml:space="preserve"> </v>
      </c>
      <c r="DT78" s="705"/>
      <c r="DU78" s="705"/>
      <c r="DV78" s="705"/>
      <c r="DW78" s="705"/>
      <c r="DX78" s="705"/>
      <c r="DY78" s="706"/>
      <c r="DZ78" s="68">
        <v>7</v>
      </c>
      <c r="EA78" s="32" t="s">
        <v>8</v>
      </c>
      <c r="EB78" s="533" t="str">
        <f>IFERROR(VLOOKUP(DZ78&amp;EA78,WORK!$Y$3:$Z$72,2,FALSE)," ")</f>
        <v xml:space="preserve"> </v>
      </c>
      <c r="EC78" s="534"/>
      <c r="ED78" s="534"/>
      <c r="EE78" s="534"/>
      <c r="EF78" s="534"/>
      <c r="EG78" s="534"/>
      <c r="EH78" s="535"/>
      <c r="EI78" s="68">
        <v>7</v>
      </c>
      <c r="EJ78" s="32" t="s">
        <v>8</v>
      </c>
      <c r="EK78" s="531" t="str">
        <f>IFERROR(VLOOKUP(EI78&amp;EJ78,WORK!$AD$3:$AE$72,2,FALSE)," ")</f>
        <v xml:space="preserve"> </v>
      </c>
      <c r="EL78" s="531"/>
      <c r="EM78" s="531"/>
      <c r="EN78" s="531"/>
      <c r="EO78" s="531"/>
      <c r="EP78" s="531"/>
      <c r="EQ78" s="532"/>
    </row>
    <row r="79" spans="1:147" x14ac:dyDescent="0.15">
      <c r="A79" s="669">
        <v>53</v>
      </c>
      <c r="B79" s="670"/>
      <c r="C79" s="649">
        <f>入力シート!C79</f>
        <v>0</v>
      </c>
      <c r="D79" s="570"/>
      <c r="E79" s="570"/>
      <c r="F79" s="570"/>
      <c r="G79" s="667">
        <f>入力シート!G79</f>
        <v>0</v>
      </c>
      <c r="H79" s="570"/>
      <c r="I79" s="570"/>
      <c r="J79" s="570"/>
      <c r="K79" s="667">
        <f>入力シート!K79</f>
        <v>0</v>
      </c>
      <c r="L79" s="570"/>
      <c r="M79" s="570"/>
      <c r="N79" s="570"/>
      <c r="O79" s="571"/>
      <c r="P79" s="646">
        <f>入力シート!P79</f>
        <v>0</v>
      </c>
      <c r="Q79" s="647"/>
      <c r="R79" s="647"/>
      <c r="S79" s="647"/>
      <c r="T79" s="647"/>
      <c r="U79" s="647"/>
      <c r="V79" s="647"/>
      <c r="W79" s="643">
        <f>入力シート!W79</f>
        <v>0</v>
      </c>
      <c r="X79" s="644"/>
      <c r="Y79" s="644"/>
      <c r="Z79" s="644"/>
      <c r="AA79" s="644"/>
      <c r="AB79" s="644"/>
      <c r="AC79" s="644"/>
      <c r="AD79" s="644"/>
      <c r="AE79" s="645"/>
      <c r="AF79" s="646">
        <f>入力シート!AF79</f>
        <v>0</v>
      </c>
      <c r="AG79" s="647"/>
      <c r="AH79" s="647"/>
      <c r="AI79" s="647"/>
      <c r="AJ79" s="647"/>
      <c r="AK79" s="647"/>
      <c r="AL79" s="647"/>
      <c r="AM79" s="647"/>
      <c r="AN79" s="648"/>
      <c r="AO79" s="668">
        <f>入力シート!AO79</f>
        <v>0</v>
      </c>
      <c r="AP79" s="571"/>
      <c r="AQ79" s="649">
        <f>入力シート!AQ79</f>
        <v>0</v>
      </c>
      <c r="AR79" s="570"/>
      <c r="AS79" s="570"/>
      <c r="AT79" s="667">
        <f>入力シート!AT79</f>
        <v>0</v>
      </c>
      <c r="AU79" s="570"/>
      <c r="AV79" s="667">
        <f>入力シート!AV79</f>
        <v>0</v>
      </c>
      <c r="AW79" s="571"/>
      <c r="AX79" s="662">
        <f>入力シート!AX79</f>
        <v>0</v>
      </c>
      <c r="AY79" s="663"/>
      <c r="AZ79" s="650">
        <f>入力シート!AZ79</f>
        <v>0</v>
      </c>
      <c r="BA79" s="651"/>
      <c r="BB79" s="650">
        <f>入力シート!BB79</f>
        <v>0</v>
      </c>
      <c r="BC79" s="651"/>
      <c r="BD79" s="650">
        <f>入力シート!BD79</f>
        <v>0</v>
      </c>
      <c r="BE79" s="651"/>
      <c r="BF79" s="650">
        <f>入力シート!BF79</f>
        <v>0</v>
      </c>
      <c r="BG79" s="651"/>
      <c r="BH79" s="573">
        <f>入力シート!BH79</f>
        <v>0</v>
      </c>
      <c r="BI79" s="570"/>
      <c r="BJ79" s="570">
        <f>入力シート!BJ79</f>
        <v>0</v>
      </c>
      <c r="BK79" s="571"/>
      <c r="BL79" s="569">
        <f>入力シート!BL79</f>
        <v>0</v>
      </c>
      <c r="BM79" s="570"/>
      <c r="BN79" s="570">
        <f>入力シート!BN79</f>
        <v>0</v>
      </c>
      <c r="BO79" s="571"/>
      <c r="BP79" s="569">
        <f>入力シート!BP79</f>
        <v>0</v>
      </c>
      <c r="BQ79" s="570"/>
      <c r="BR79" s="570">
        <f>入力シート!BR79</f>
        <v>0</v>
      </c>
      <c r="BS79" s="571"/>
      <c r="BT79" s="569">
        <f>入力シート!BT79</f>
        <v>0</v>
      </c>
      <c r="BU79" s="570"/>
      <c r="BV79" s="570">
        <f>入力シート!BV79</f>
        <v>0</v>
      </c>
      <c r="BW79" s="572"/>
      <c r="BX79" s="573">
        <f>入力シート!BX79</f>
        <v>0</v>
      </c>
      <c r="BY79" s="570"/>
      <c r="BZ79" s="570">
        <f>入力シート!BZ79</f>
        <v>0</v>
      </c>
      <c r="CA79" s="571"/>
      <c r="CB79" s="573">
        <f>入力シート!CB79</f>
        <v>0</v>
      </c>
      <c r="CC79" s="570"/>
      <c r="CD79" s="570">
        <f>入力シート!CD79</f>
        <v>0</v>
      </c>
      <c r="CE79" s="571"/>
      <c r="CF79" s="677">
        <f>入力シート!CF79</f>
        <v>0</v>
      </c>
      <c r="CG79" s="675"/>
      <c r="CH79" s="570">
        <f>入力シート!CH79</f>
        <v>0</v>
      </c>
      <c r="CI79" s="571"/>
      <c r="CJ79" s="674">
        <f>入力シート!CJ79</f>
        <v>0</v>
      </c>
      <c r="CK79" s="675"/>
      <c r="CL79" s="570">
        <f>入力シート!CL79</f>
        <v>0</v>
      </c>
      <c r="CM79" s="676"/>
      <c r="CN79" s="29"/>
      <c r="CO79" s="29"/>
      <c r="CP79" s="67" t="s">
        <v>349</v>
      </c>
      <c r="CQ79" s="89">
        <v>2</v>
      </c>
      <c r="CR79" s="539" t="str">
        <f>IFERROR(VLOOKUP(CP79&amp;CQ79,WORK!$AI$3:$AJ$72,2,FALSE)," ")</f>
        <v xml:space="preserve"> </v>
      </c>
      <c r="CS79" s="540"/>
      <c r="CT79" s="540"/>
      <c r="CU79" s="540"/>
      <c r="CV79" s="540"/>
      <c r="CW79" s="540"/>
      <c r="CX79" s="541"/>
      <c r="CY79" s="67" t="s">
        <v>349</v>
      </c>
      <c r="CZ79" s="89">
        <v>2</v>
      </c>
      <c r="DA79" s="542" t="str">
        <f>IFERROR(VLOOKUP(CY79&amp;CZ79,WORK!$AN$3:$AO$72,2,FALSE),"")</f>
        <v/>
      </c>
      <c r="DB79" s="542"/>
      <c r="DC79" s="542"/>
      <c r="DD79" s="542"/>
      <c r="DE79" s="542"/>
      <c r="DF79" s="542"/>
      <c r="DG79" s="543"/>
      <c r="DH79" s="92" t="s">
        <v>351</v>
      </c>
      <c r="DI79" s="42">
        <v>10</v>
      </c>
      <c r="DJ79" s="544" t="str">
        <f>IFERROR(VLOOKUP(DH79&amp;DI79,WORK!$AS$3:$AT$72,2,FALSE)," ")</f>
        <v xml:space="preserve"> </v>
      </c>
      <c r="DK79" s="544"/>
      <c r="DL79" s="544"/>
      <c r="DM79" s="544"/>
      <c r="DN79" s="544"/>
      <c r="DO79" s="544"/>
      <c r="DP79" s="545"/>
      <c r="DQ79" s="67" t="s">
        <v>349</v>
      </c>
      <c r="DR79" s="90">
        <v>2</v>
      </c>
      <c r="DS79" s="704" t="str">
        <f>IFERROR(VLOOKUP(DQ79&amp;DR79,WORK!$AX$3:$AY$72,2,FALSE)," ")</f>
        <v xml:space="preserve"> </v>
      </c>
      <c r="DT79" s="705"/>
      <c r="DU79" s="705"/>
      <c r="DV79" s="705"/>
      <c r="DW79" s="705"/>
      <c r="DX79" s="705"/>
      <c r="DY79" s="706"/>
      <c r="DZ79" s="71">
        <v>8</v>
      </c>
      <c r="EA79" s="33">
        <v>1</v>
      </c>
      <c r="EB79" s="539" t="str">
        <f>IFERROR(VLOOKUP(DZ79&amp;EA79,WORK!$Y$3:$Z$72,2,FALSE)," ")</f>
        <v xml:space="preserve"> </v>
      </c>
      <c r="EC79" s="540"/>
      <c r="ED79" s="540"/>
      <c r="EE79" s="540"/>
      <c r="EF79" s="540"/>
      <c r="EG79" s="540"/>
      <c r="EH79" s="541"/>
      <c r="EI79" s="71">
        <v>8</v>
      </c>
      <c r="EJ79" s="33">
        <v>1</v>
      </c>
      <c r="EK79" s="531" t="str">
        <f>IFERROR(VLOOKUP(EI79&amp;EJ79,WORK!$AD$3:$AE$72,2,FALSE)," ")</f>
        <v xml:space="preserve"> </v>
      </c>
      <c r="EL79" s="531"/>
      <c r="EM79" s="531"/>
      <c r="EN79" s="531"/>
      <c r="EO79" s="531"/>
      <c r="EP79" s="531"/>
      <c r="EQ79" s="532"/>
    </row>
    <row r="80" spans="1:147" x14ac:dyDescent="0.15">
      <c r="A80" s="669">
        <v>54</v>
      </c>
      <c r="B80" s="670"/>
      <c r="C80" s="649">
        <f>入力シート!C80</f>
        <v>0</v>
      </c>
      <c r="D80" s="570"/>
      <c r="E80" s="570"/>
      <c r="F80" s="570"/>
      <c r="G80" s="667">
        <f>入力シート!G80</f>
        <v>0</v>
      </c>
      <c r="H80" s="570"/>
      <c r="I80" s="570"/>
      <c r="J80" s="570"/>
      <c r="K80" s="667">
        <f>入力シート!K80</f>
        <v>0</v>
      </c>
      <c r="L80" s="570"/>
      <c r="M80" s="570"/>
      <c r="N80" s="570"/>
      <c r="O80" s="571"/>
      <c r="P80" s="646">
        <f>入力シート!P80</f>
        <v>0</v>
      </c>
      <c r="Q80" s="647"/>
      <c r="R80" s="647"/>
      <c r="S80" s="647"/>
      <c r="T80" s="647"/>
      <c r="U80" s="647"/>
      <c r="V80" s="647"/>
      <c r="W80" s="643">
        <f>入力シート!W80</f>
        <v>0</v>
      </c>
      <c r="X80" s="644"/>
      <c r="Y80" s="644"/>
      <c r="Z80" s="644"/>
      <c r="AA80" s="644"/>
      <c r="AB80" s="644"/>
      <c r="AC80" s="644"/>
      <c r="AD80" s="644"/>
      <c r="AE80" s="645"/>
      <c r="AF80" s="646">
        <f>入力シート!AF80</f>
        <v>0</v>
      </c>
      <c r="AG80" s="647"/>
      <c r="AH80" s="647"/>
      <c r="AI80" s="647"/>
      <c r="AJ80" s="647"/>
      <c r="AK80" s="647"/>
      <c r="AL80" s="647"/>
      <c r="AM80" s="647"/>
      <c r="AN80" s="648"/>
      <c r="AO80" s="668">
        <f>入力シート!AO80</f>
        <v>0</v>
      </c>
      <c r="AP80" s="571"/>
      <c r="AQ80" s="649">
        <f>入力シート!AQ80</f>
        <v>0</v>
      </c>
      <c r="AR80" s="570"/>
      <c r="AS80" s="570"/>
      <c r="AT80" s="667">
        <f>入力シート!AT80</f>
        <v>0</v>
      </c>
      <c r="AU80" s="570"/>
      <c r="AV80" s="667">
        <f>入力シート!AV80</f>
        <v>0</v>
      </c>
      <c r="AW80" s="571"/>
      <c r="AX80" s="662">
        <f>入力シート!AX80</f>
        <v>0</v>
      </c>
      <c r="AY80" s="663"/>
      <c r="AZ80" s="650">
        <f>入力シート!AZ80</f>
        <v>0</v>
      </c>
      <c r="BA80" s="651"/>
      <c r="BB80" s="650">
        <f>入力シート!BB80</f>
        <v>0</v>
      </c>
      <c r="BC80" s="651"/>
      <c r="BD80" s="650">
        <f>入力シート!BD80</f>
        <v>0</v>
      </c>
      <c r="BE80" s="651"/>
      <c r="BF80" s="650">
        <f>入力シート!BF80</f>
        <v>0</v>
      </c>
      <c r="BG80" s="651"/>
      <c r="BH80" s="573">
        <f>入力シート!BH80</f>
        <v>0</v>
      </c>
      <c r="BI80" s="570"/>
      <c r="BJ80" s="570">
        <f>入力シート!BJ80</f>
        <v>0</v>
      </c>
      <c r="BK80" s="571"/>
      <c r="BL80" s="569">
        <f>入力シート!BL80</f>
        <v>0</v>
      </c>
      <c r="BM80" s="570"/>
      <c r="BN80" s="570">
        <f>入力シート!BN80</f>
        <v>0</v>
      </c>
      <c r="BO80" s="571"/>
      <c r="BP80" s="569">
        <f>入力シート!BP80</f>
        <v>0</v>
      </c>
      <c r="BQ80" s="570"/>
      <c r="BR80" s="570">
        <f>入力シート!BR80</f>
        <v>0</v>
      </c>
      <c r="BS80" s="571"/>
      <c r="BT80" s="569">
        <f>入力シート!BT80</f>
        <v>0</v>
      </c>
      <c r="BU80" s="570"/>
      <c r="BV80" s="570">
        <f>入力シート!BV80</f>
        <v>0</v>
      </c>
      <c r="BW80" s="572"/>
      <c r="BX80" s="573">
        <f>入力シート!BX80</f>
        <v>0</v>
      </c>
      <c r="BY80" s="570"/>
      <c r="BZ80" s="570">
        <f>入力シート!BZ80</f>
        <v>0</v>
      </c>
      <c r="CA80" s="571"/>
      <c r="CB80" s="573">
        <f>入力シート!CB80</f>
        <v>0</v>
      </c>
      <c r="CC80" s="570"/>
      <c r="CD80" s="570">
        <f>入力シート!CD80</f>
        <v>0</v>
      </c>
      <c r="CE80" s="571"/>
      <c r="CF80" s="677">
        <f>入力シート!CF80</f>
        <v>0</v>
      </c>
      <c r="CG80" s="675"/>
      <c r="CH80" s="570">
        <f>入力シート!CH80</f>
        <v>0</v>
      </c>
      <c r="CI80" s="571"/>
      <c r="CJ80" s="674">
        <f>入力シート!CJ80</f>
        <v>0</v>
      </c>
      <c r="CK80" s="675"/>
      <c r="CL80" s="570">
        <f>入力シート!CL80</f>
        <v>0</v>
      </c>
      <c r="CM80" s="676"/>
      <c r="CN80" s="29"/>
      <c r="CO80" s="29"/>
      <c r="CP80" s="67" t="s">
        <v>349</v>
      </c>
      <c r="CQ80" s="89">
        <v>3</v>
      </c>
      <c r="CR80" s="539" t="str">
        <f>IFERROR(VLOOKUP(CP80&amp;CQ80,WORK!$AI$3:$AJ$72,2,FALSE)," ")</f>
        <v xml:space="preserve"> </v>
      </c>
      <c r="CS80" s="540"/>
      <c r="CT80" s="540"/>
      <c r="CU80" s="540"/>
      <c r="CV80" s="540"/>
      <c r="CW80" s="540"/>
      <c r="CX80" s="541"/>
      <c r="CY80" s="67" t="s">
        <v>349</v>
      </c>
      <c r="CZ80" s="89">
        <v>3</v>
      </c>
      <c r="DA80" s="542" t="str">
        <f>IFERROR(VLOOKUP(CY80&amp;CZ80,WORK!$AN$3:$AO$72,2,FALSE),"")</f>
        <v/>
      </c>
      <c r="DB80" s="542"/>
      <c r="DC80" s="542"/>
      <c r="DD80" s="542"/>
      <c r="DE80" s="542"/>
      <c r="DF80" s="542"/>
      <c r="DG80" s="543"/>
      <c r="DH80" s="92" t="s">
        <v>351</v>
      </c>
      <c r="DI80" s="43" t="s">
        <v>231</v>
      </c>
      <c r="DJ80" s="544" t="str">
        <f>IFERROR(VLOOKUP(DH80&amp;DI80,WORK!$AS$3:$AT$72,2,FALSE)," ")</f>
        <v xml:space="preserve"> </v>
      </c>
      <c r="DK80" s="544"/>
      <c r="DL80" s="544"/>
      <c r="DM80" s="544"/>
      <c r="DN80" s="544"/>
      <c r="DO80" s="544"/>
      <c r="DP80" s="545"/>
      <c r="DQ80" s="67" t="s">
        <v>349</v>
      </c>
      <c r="DR80" s="90">
        <v>3</v>
      </c>
      <c r="DS80" s="704" t="str">
        <f>IFERROR(VLOOKUP(DQ80&amp;DR80,WORK!$AX$3:$AY$72,2,FALSE)," ")</f>
        <v xml:space="preserve"> </v>
      </c>
      <c r="DT80" s="705"/>
      <c r="DU80" s="705"/>
      <c r="DV80" s="705"/>
      <c r="DW80" s="705"/>
      <c r="DX80" s="705"/>
      <c r="DY80" s="706"/>
      <c r="DZ80" s="73">
        <v>8</v>
      </c>
      <c r="EA80" s="90">
        <v>2</v>
      </c>
      <c r="EB80" s="533" t="str">
        <f>IFERROR(VLOOKUP(DZ80&amp;EA80,WORK!$Y$3:$Z$72,2,FALSE)," ")</f>
        <v xml:space="preserve"> </v>
      </c>
      <c r="EC80" s="534"/>
      <c r="ED80" s="534"/>
      <c r="EE80" s="534"/>
      <c r="EF80" s="534"/>
      <c r="EG80" s="534"/>
      <c r="EH80" s="535"/>
      <c r="EI80" s="73">
        <v>8</v>
      </c>
      <c r="EJ80" s="90">
        <v>2</v>
      </c>
      <c r="EK80" s="531" t="str">
        <f>IFERROR(VLOOKUP(EI80&amp;EJ80,WORK!$AD$3:$AE$72,2,FALSE)," ")</f>
        <v xml:space="preserve"> </v>
      </c>
      <c r="EL80" s="531"/>
      <c r="EM80" s="531"/>
      <c r="EN80" s="531"/>
      <c r="EO80" s="531"/>
      <c r="EP80" s="531"/>
      <c r="EQ80" s="532"/>
    </row>
    <row r="81" spans="1:147" x14ac:dyDescent="0.15">
      <c r="A81" s="669">
        <v>55</v>
      </c>
      <c r="B81" s="670"/>
      <c r="C81" s="649">
        <f>入力シート!C81</f>
        <v>0</v>
      </c>
      <c r="D81" s="570"/>
      <c r="E81" s="570"/>
      <c r="F81" s="570"/>
      <c r="G81" s="667">
        <f>入力シート!G81</f>
        <v>0</v>
      </c>
      <c r="H81" s="570"/>
      <c r="I81" s="570"/>
      <c r="J81" s="570"/>
      <c r="K81" s="667">
        <f>入力シート!K81</f>
        <v>0</v>
      </c>
      <c r="L81" s="570"/>
      <c r="M81" s="570"/>
      <c r="N81" s="570"/>
      <c r="O81" s="571"/>
      <c r="P81" s="646">
        <f>入力シート!P81</f>
        <v>0</v>
      </c>
      <c r="Q81" s="647"/>
      <c r="R81" s="647"/>
      <c r="S81" s="647"/>
      <c r="T81" s="647"/>
      <c r="U81" s="647"/>
      <c r="V81" s="647"/>
      <c r="W81" s="643">
        <f>入力シート!W81</f>
        <v>0</v>
      </c>
      <c r="X81" s="644"/>
      <c r="Y81" s="644"/>
      <c r="Z81" s="644"/>
      <c r="AA81" s="644"/>
      <c r="AB81" s="644"/>
      <c r="AC81" s="644"/>
      <c r="AD81" s="644"/>
      <c r="AE81" s="645"/>
      <c r="AF81" s="646">
        <f>入力シート!AF81</f>
        <v>0</v>
      </c>
      <c r="AG81" s="647"/>
      <c r="AH81" s="647"/>
      <c r="AI81" s="647"/>
      <c r="AJ81" s="647"/>
      <c r="AK81" s="647"/>
      <c r="AL81" s="647"/>
      <c r="AM81" s="647"/>
      <c r="AN81" s="648"/>
      <c r="AO81" s="668">
        <f>入力シート!AO81</f>
        <v>0</v>
      </c>
      <c r="AP81" s="571"/>
      <c r="AQ81" s="649">
        <f>入力シート!AQ81</f>
        <v>0</v>
      </c>
      <c r="AR81" s="570"/>
      <c r="AS81" s="570"/>
      <c r="AT81" s="667">
        <f>入力シート!AT81</f>
        <v>0</v>
      </c>
      <c r="AU81" s="570"/>
      <c r="AV81" s="667">
        <f>入力シート!AV81</f>
        <v>0</v>
      </c>
      <c r="AW81" s="571"/>
      <c r="AX81" s="662">
        <f>入力シート!AX81</f>
        <v>0</v>
      </c>
      <c r="AY81" s="663"/>
      <c r="AZ81" s="650">
        <f>入力シート!AZ81</f>
        <v>0</v>
      </c>
      <c r="BA81" s="651"/>
      <c r="BB81" s="650">
        <f>入力シート!BB81</f>
        <v>0</v>
      </c>
      <c r="BC81" s="651"/>
      <c r="BD81" s="650">
        <f>入力シート!BD81</f>
        <v>0</v>
      </c>
      <c r="BE81" s="651"/>
      <c r="BF81" s="650">
        <f>入力シート!BF81</f>
        <v>0</v>
      </c>
      <c r="BG81" s="651"/>
      <c r="BH81" s="573">
        <f>入力シート!BH81</f>
        <v>0</v>
      </c>
      <c r="BI81" s="570"/>
      <c r="BJ81" s="570">
        <f>入力シート!BJ81</f>
        <v>0</v>
      </c>
      <c r="BK81" s="571"/>
      <c r="BL81" s="569">
        <f>入力シート!BL81</f>
        <v>0</v>
      </c>
      <c r="BM81" s="570"/>
      <c r="BN81" s="570">
        <f>入力シート!BN81</f>
        <v>0</v>
      </c>
      <c r="BO81" s="571"/>
      <c r="BP81" s="569">
        <f>入力シート!BP81</f>
        <v>0</v>
      </c>
      <c r="BQ81" s="570"/>
      <c r="BR81" s="570">
        <f>入力シート!BR81</f>
        <v>0</v>
      </c>
      <c r="BS81" s="571"/>
      <c r="BT81" s="569">
        <f>入力シート!BT81</f>
        <v>0</v>
      </c>
      <c r="BU81" s="570"/>
      <c r="BV81" s="570">
        <f>入力シート!BV81</f>
        <v>0</v>
      </c>
      <c r="BW81" s="572"/>
      <c r="BX81" s="573">
        <f>入力シート!BX81</f>
        <v>0</v>
      </c>
      <c r="BY81" s="570"/>
      <c r="BZ81" s="570">
        <f>入力シート!BZ81</f>
        <v>0</v>
      </c>
      <c r="CA81" s="571"/>
      <c r="CB81" s="573">
        <f>入力シート!CB81</f>
        <v>0</v>
      </c>
      <c r="CC81" s="570"/>
      <c r="CD81" s="570">
        <f>入力シート!CD81</f>
        <v>0</v>
      </c>
      <c r="CE81" s="571"/>
      <c r="CF81" s="677">
        <f>入力シート!CF81</f>
        <v>0</v>
      </c>
      <c r="CG81" s="675"/>
      <c r="CH81" s="570">
        <f>入力シート!CH81</f>
        <v>0</v>
      </c>
      <c r="CI81" s="571"/>
      <c r="CJ81" s="674">
        <f>入力シート!CJ81</f>
        <v>0</v>
      </c>
      <c r="CK81" s="675"/>
      <c r="CL81" s="570">
        <f>入力シート!CL81</f>
        <v>0</v>
      </c>
      <c r="CM81" s="676"/>
      <c r="CN81" s="29"/>
      <c r="CO81" s="29"/>
      <c r="CP81" s="67" t="s">
        <v>349</v>
      </c>
      <c r="CQ81" s="89">
        <v>4</v>
      </c>
      <c r="CR81" s="539" t="str">
        <f>IFERROR(VLOOKUP(CP81&amp;CQ81,WORK!$AI$3:$AJ$72,2,FALSE)," ")</f>
        <v xml:space="preserve"> </v>
      </c>
      <c r="CS81" s="540"/>
      <c r="CT81" s="540"/>
      <c r="CU81" s="540"/>
      <c r="CV81" s="540"/>
      <c r="CW81" s="540"/>
      <c r="CX81" s="541"/>
      <c r="CY81" s="67" t="s">
        <v>349</v>
      </c>
      <c r="CZ81" s="89">
        <v>4</v>
      </c>
      <c r="DA81" s="542" t="str">
        <f>IFERROR(VLOOKUP(CY81&amp;CZ81,WORK!$AN$3:$AO$72,2,FALSE),"")</f>
        <v/>
      </c>
      <c r="DB81" s="542"/>
      <c r="DC81" s="542"/>
      <c r="DD81" s="542"/>
      <c r="DE81" s="542"/>
      <c r="DF81" s="542"/>
      <c r="DG81" s="543"/>
      <c r="DH81" s="93" t="s">
        <v>351</v>
      </c>
      <c r="DI81" s="43" t="s">
        <v>232</v>
      </c>
      <c r="DJ81" s="544" t="str">
        <f>IFERROR(VLOOKUP(DH81&amp;DI81,WORK!$AS$3:$AT$72,2,FALSE)," ")</f>
        <v xml:space="preserve"> </v>
      </c>
      <c r="DK81" s="544"/>
      <c r="DL81" s="544"/>
      <c r="DM81" s="544"/>
      <c r="DN81" s="544"/>
      <c r="DO81" s="544"/>
      <c r="DP81" s="545"/>
      <c r="DQ81" s="67" t="s">
        <v>349</v>
      </c>
      <c r="DR81" s="90">
        <v>4</v>
      </c>
      <c r="DS81" s="704" t="str">
        <f>IFERROR(VLOOKUP(DQ81&amp;DR81,WORK!$AX$3:$AY$72,2,FALSE)," ")</f>
        <v xml:space="preserve"> </v>
      </c>
      <c r="DT81" s="705"/>
      <c r="DU81" s="705"/>
      <c r="DV81" s="705"/>
      <c r="DW81" s="705"/>
      <c r="DX81" s="705"/>
      <c r="DY81" s="706"/>
      <c r="DZ81" s="68">
        <v>8</v>
      </c>
      <c r="EA81" s="32" t="s">
        <v>8</v>
      </c>
      <c r="EB81" s="533" t="str">
        <f>IFERROR(VLOOKUP(DZ81&amp;EA81,WORK!$Y$3:$Z$72,2,FALSE)," ")</f>
        <v xml:space="preserve"> </v>
      </c>
      <c r="EC81" s="534"/>
      <c r="ED81" s="534"/>
      <c r="EE81" s="534"/>
      <c r="EF81" s="534"/>
      <c r="EG81" s="534"/>
      <c r="EH81" s="535"/>
      <c r="EI81" s="68">
        <v>8</v>
      </c>
      <c r="EJ81" s="32" t="s">
        <v>8</v>
      </c>
      <c r="EK81" s="531" t="str">
        <f>IFERROR(VLOOKUP(EI81&amp;EJ81,WORK!$AD$3:$AE$72,2,FALSE)," ")</f>
        <v xml:space="preserve"> </v>
      </c>
      <c r="EL81" s="531"/>
      <c r="EM81" s="531"/>
      <c r="EN81" s="531"/>
      <c r="EO81" s="531"/>
      <c r="EP81" s="531"/>
      <c r="EQ81" s="532"/>
    </row>
    <row r="82" spans="1:147" x14ac:dyDescent="0.15">
      <c r="A82" s="669">
        <v>56</v>
      </c>
      <c r="B82" s="670"/>
      <c r="C82" s="649">
        <f>入力シート!C82</f>
        <v>0</v>
      </c>
      <c r="D82" s="570"/>
      <c r="E82" s="570"/>
      <c r="F82" s="570"/>
      <c r="G82" s="667">
        <f>入力シート!G82</f>
        <v>0</v>
      </c>
      <c r="H82" s="570"/>
      <c r="I82" s="570"/>
      <c r="J82" s="570"/>
      <c r="K82" s="667">
        <f>入力シート!K82</f>
        <v>0</v>
      </c>
      <c r="L82" s="570"/>
      <c r="M82" s="570"/>
      <c r="N82" s="570"/>
      <c r="O82" s="571"/>
      <c r="P82" s="646">
        <f>入力シート!P82</f>
        <v>0</v>
      </c>
      <c r="Q82" s="647"/>
      <c r="R82" s="647"/>
      <c r="S82" s="647"/>
      <c r="T82" s="647"/>
      <c r="U82" s="647"/>
      <c r="V82" s="647"/>
      <c r="W82" s="643">
        <f>入力シート!W82</f>
        <v>0</v>
      </c>
      <c r="X82" s="644"/>
      <c r="Y82" s="644"/>
      <c r="Z82" s="644"/>
      <c r="AA82" s="644"/>
      <c r="AB82" s="644"/>
      <c r="AC82" s="644"/>
      <c r="AD82" s="644"/>
      <c r="AE82" s="645"/>
      <c r="AF82" s="646">
        <f>入力シート!AF82</f>
        <v>0</v>
      </c>
      <c r="AG82" s="647"/>
      <c r="AH82" s="647"/>
      <c r="AI82" s="647"/>
      <c r="AJ82" s="647"/>
      <c r="AK82" s="647"/>
      <c r="AL82" s="647"/>
      <c r="AM82" s="647"/>
      <c r="AN82" s="648"/>
      <c r="AO82" s="668">
        <f>入力シート!AO82</f>
        <v>0</v>
      </c>
      <c r="AP82" s="571"/>
      <c r="AQ82" s="649">
        <f>入力シート!AQ82</f>
        <v>0</v>
      </c>
      <c r="AR82" s="570"/>
      <c r="AS82" s="570"/>
      <c r="AT82" s="667">
        <f>入力シート!AT82</f>
        <v>0</v>
      </c>
      <c r="AU82" s="570"/>
      <c r="AV82" s="667">
        <f>入力シート!AV82</f>
        <v>0</v>
      </c>
      <c r="AW82" s="571"/>
      <c r="AX82" s="662">
        <f>入力シート!AX82</f>
        <v>0</v>
      </c>
      <c r="AY82" s="663"/>
      <c r="AZ82" s="650">
        <f>入力シート!AZ82</f>
        <v>0</v>
      </c>
      <c r="BA82" s="651"/>
      <c r="BB82" s="650">
        <f>入力シート!BB82</f>
        <v>0</v>
      </c>
      <c r="BC82" s="651"/>
      <c r="BD82" s="650">
        <f>入力シート!BD82</f>
        <v>0</v>
      </c>
      <c r="BE82" s="651"/>
      <c r="BF82" s="650">
        <f>入力シート!BF82</f>
        <v>0</v>
      </c>
      <c r="BG82" s="651"/>
      <c r="BH82" s="573">
        <f>入力シート!BH82</f>
        <v>0</v>
      </c>
      <c r="BI82" s="570"/>
      <c r="BJ82" s="570">
        <f>入力シート!BJ82</f>
        <v>0</v>
      </c>
      <c r="BK82" s="571"/>
      <c r="BL82" s="569">
        <f>入力シート!BL82</f>
        <v>0</v>
      </c>
      <c r="BM82" s="570"/>
      <c r="BN82" s="570">
        <f>入力シート!BN82</f>
        <v>0</v>
      </c>
      <c r="BO82" s="571"/>
      <c r="BP82" s="569">
        <f>入力シート!BP82</f>
        <v>0</v>
      </c>
      <c r="BQ82" s="570"/>
      <c r="BR82" s="570">
        <f>入力シート!BR82</f>
        <v>0</v>
      </c>
      <c r="BS82" s="571"/>
      <c r="BT82" s="569">
        <f>入力シート!BT82</f>
        <v>0</v>
      </c>
      <c r="BU82" s="570"/>
      <c r="BV82" s="570">
        <f>入力シート!BV82</f>
        <v>0</v>
      </c>
      <c r="BW82" s="572"/>
      <c r="BX82" s="573">
        <f>入力シート!BX82</f>
        <v>0</v>
      </c>
      <c r="BY82" s="570"/>
      <c r="BZ82" s="570">
        <f>入力シート!BZ82</f>
        <v>0</v>
      </c>
      <c r="CA82" s="571"/>
      <c r="CB82" s="573">
        <f>入力シート!CB82</f>
        <v>0</v>
      </c>
      <c r="CC82" s="570"/>
      <c r="CD82" s="570">
        <f>入力シート!CD82</f>
        <v>0</v>
      </c>
      <c r="CE82" s="571"/>
      <c r="CF82" s="677">
        <f>入力シート!CF82</f>
        <v>0</v>
      </c>
      <c r="CG82" s="675"/>
      <c r="CH82" s="570">
        <f>入力シート!CH82</f>
        <v>0</v>
      </c>
      <c r="CI82" s="571"/>
      <c r="CJ82" s="674">
        <f>入力シート!CJ82</f>
        <v>0</v>
      </c>
      <c r="CK82" s="675"/>
      <c r="CL82" s="570">
        <f>入力シート!CL82</f>
        <v>0</v>
      </c>
      <c r="CM82" s="676"/>
      <c r="CN82" s="29"/>
      <c r="CO82" s="29"/>
      <c r="CP82" s="67" t="s">
        <v>349</v>
      </c>
      <c r="CQ82" s="89">
        <v>5</v>
      </c>
      <c r="CR82" s="539" t="str">
        <f>IFERROR(VLOOKUP(CP82&amp;CQ82,WORK!$AI$3:$AJ$72,2,FALSE)," ")</f>
        <v xml:space="preserve"> </v>
      </c>
      <c r="CS82" s="540"/>
      <c r="CT82" s="540"/>
      <c r="CU82" s="540"/>
      <c r="CV82" s="540"/>
      <c r="CW82" s="540"/>
      <c r="CX82" s="541"/>
      <c r="CY82" s="67" t="s">
        <v>349</v>
      </c>
      <c r="CZ82" s="89">
        <v>5</v>
      </c>
      <c r="DA82" s="542" t="str">
        <f>IFERROR(VLOOKUP(CY82&amp;CZ82,WORK!$AN$3:$AO$72,2,FALSE),"")</f>
        <v/>
      </c>
      <c r="DB82" s="542"/>
      <c r="DC82" s="542"/>
      <c r="DD82" s="542"/>
      <c r="DE82" s="542"/>
      <c r="DF82" s="542"/>
      <c r="DG82" s="543"/>
      <c r="DH82" s="91" t="s">
        <v>349</v>
      </c>
      <c r="DI82" s="90">
        <v>1</v>
      </c>
      <c r="DJ82" s="544" t="str">
        <f>IFERROR(VLOOKUP(DH82&amp;DI82,WORK!$AS$3:$AT$72,2,FALSE)," ")</f>
        <v xml:space="preserve"> </v>
      </c>
      <c r="DK82" s="544"/>
      <c r="DL82" s="544"/>
      <c r="DM82" s="544"/>
      <c r="DN82" s="544"/>
      <c r="DO82" s="544"/>
      <c r="DP82" s="545"/>
      <c r="DQ82" s="67" t="s">
        <v>349</v>
      </c>
      <c r="DR82" s="90">
        <v>5</v>
      </c>
      <c r="DS82" s="704" t="str">
        <f>IFERROR(VLOOKUP(DQ82&amp;DR82,WORK!$AX$3:$AY$72,2,FALSE)," ")</f>
        <v xml:space="preserve"> </v>
      </c>
      <c r="DT82" s="705"/>
      <c r="DU82" s="705"/>
      <c r="DV82" s="705"/>
      <c r="DW82" s="705"/>
      <c r="DX82" s="705"/>
      <c r="DY82" s="706"/>
      <c r="DZ82" s="71">
        <v>9</v>
      </c>
      <c r="EA82" s="90">
        <v>1</v>
      </c>
      <c r="EB82" s="533" t="str">
        <f>IFERROR(VLOOKUP(DZ82&amp;EA82,WORK!$Y$3:$Z$72,2,FALSE)," ")</f>
        <v xml:space="preserve"> </v>
      </c>
      <c r="EC82" s="534"/>
      <c r="ED82" s="534"/>
      <c r="EE82" s="534"/>
      <c r="EF82" s="534"/>
      <c r="EG82" s="534"/>
      <c r="EH82" s="535"/>
      <c r="EI82" s="71">
        <v>9</v>
      </c>
      <c r="EJ82" s="90">
        <v>1</v>
      </c>
      <c r="EK82" s="531" t="str">
        <f>IFERROR(VLOOKUP(EI82&amp;EJ82,WORK!$AD$3:$AE$72,2,FALSE)," ")</f>
        <v xml:space="preserve"> </v>
      </c>
      <c r="EL82" s="531"/>
      <c r="EM82" s="531"/>
      <c r="EN82" s="531"/>
      <c r="EO82" s="531"/>
      <c r="EP82" s="531"/>
      <c r="EQ82" s="532"/>
    </row>
    <row r="83" spans="1:147" x14ac:dyDescent="0.15">
      <c r="A83" s="669">
        <v>57</v>
      </c>
      <c r="B83" s="670"/>
      <c r="C83" s="649">
        <f>入力シート!C83</f>
        <v>0</v>
      </c>
      <c r="D83" s="570"/>
      <c r="E83" s="570"/>
      <c r="F83" s="570"/>
      <c r="G83" s="667">
        <f>入力シート!G83</f>
        <v>0</v>
      </c>
      <c r="H83" s="570"/>
      <c r="I83" s="570"/>
      <c r="J83" s="570"/>
      <c r="K83" s="667">
        <f>入力シート!K83</f>
        <v>0</v>
      </c>
      <c r="L83" s="570"/>
      <c r="M83" s="570"/>
      <c r="N83" s="570"/>
      <c r="O83" s="571"/>
      <c r="P83" s="646">
        <f>入力シート!P83</f>
        <v>0</v>
      </c>
      <c r="Q83" s="647"/>
      <c r="R83" s="647"/>
      <c r="S83" s="647"/>
      <c r="T83" s="647"/>
      <c r="U83" s="647"/>
      <c r="V83" s="647"/>
      <c r="W83" s="643">
        <f>入力シート!W83</f>
        <v>0</v>
      </c>
      <c r="X83" s="644"/>
      <c r="Y83" s="644"/>
      <c r="Z83" s="644"/>
      <c r="AA83" s="644"/>
      <c r="AB83" s="644"/>
      <c r="AC83" s="644"/>
      <c r="AD83" s="644"/>
      <c r="AE83" s="645"/>
      <c r="AF83" s="646">
        <f>入力シート!AF83</f>
        <v>0</v>
      </c>
      <c r="AG83" s="647"/>
      <c r="AH83" s="647"/>
      <c r="AI83" s="647"/>
      <c r="AJ83" s="647"/>
      <c r="AK83" s="647"/>
      <c r="AL83" s="647"/>
      <c r="AM83" s="647"/>
      <c r="AN83" s="648"/>
      <c r="AO83" s="668">
        <f>入力シート!AO83</f>
        <v>0</v>
      </c>
      <c r="AP83" s="571"/>
      <c r="AQ83" s="649">
        <f>入力シート!AQ83</f>
        <v>0</v>
      </c>
      <c r="AR83" s="570"/>
      <c r="AS83" s="570"/>
      <c r="AT83" s="667">
        <f>入力シート!AT83</f>
        <v>0</v>
      </c>
      <c r="AU83" s="570"/>
      <c r="AV83" s="667">
        <f>入力シート!AV83</f>
        <v>0</v>
      </c>
      <c r="AW83" s="571"/>
      <c r="AX83" s="662">
        <f>入力シート!AX83</f>
        <v>0</v>
      </c>
      <c r="AY83" s="663"/>
      <c r="AZ83" s="650">
        <f>入力シート!AZ83</f>
        <v>0</v>
      </c>
      <c r="BA83" s="651"/>
      <c r="BB83" s="650">
        <f>入力シート!BB83</f>
        <v>0</v>
      </c>
      <c r="BC83" s="651"/>
      <c r="BD83" s="650">
        <f>入力シート!BD83</f>
        <v>0</v>
      </c>
      <c r="BE83" s="651"/>
      <c r="BF83" s="650">
        <f>入力シート!BF83</f>
        <v>0</v>
      </c>
      <c r="BG83" s="651"/>
      <c r="BH83" s="573">
        <f>入力シート!BH83</f>
        <v>0</v>
      </c>
      <c r="BI83" s="570"/>
      <c r="BJ83" s="570">
        <f>入力シート!BJ83</f>
        <v>0</v>
      </c>
      <c r="BK83" s="571"/>
      <c r="BL83" s="569">
        <f>入力シート!BL83</f>
        <v>0</v>
      </c>
      <c r="BM83" s="570"/>
      <c r="BN83" s="570">
        <f>入力シート!BN83</f>
        <v>0</v>
      </c>
      <c r="BO83" s="571"/>
      <c r="BP83" s="569">
        <f>入力シート!BP83</f>
        <v>0</v>
      </c>
      <c r="BQ83" s="570"/>
      <c r="BR83" s="570">
        <f>入力シート!BR83</f>
        <v>0</v>
      </c>
      <c r="BS83" s="571"/>
      <c r="BT83" s="569">
        <f>入力シート!BT83</f>
        <v>0</v>
      </c>
      <c r="BU83" s="570"/>
      <c r="BV83" s="570">
        <f>入力シート!BV83</f>
        <v>0</v>
      </c>
      <c r="BW83" s="572"/>
      <c r="BX83" s="573">
        <f>入力シート!BX83</f>
        <v>0</v>
      </c>
      <c r="BY83" s="570"/>
      <c r="BZ83" s="570">
        <f>入力シート!BZ83</f>
        <v>0</v>
      </c>
      <c r="CA83" s="571"/>
      <c r="CB83" s="573">
        <f>入力シート!CB83</f>
        <v>0</v>
      </c>
      <c r="CC83" s="570"/>
      <c r="CD83" s="570">
        <f>入力シート!CD83</f>
        <v>0</v>
      </c>
      <c r="CE83" s="571"/>
      <c r="CF83" s="677">
        <f>入力シート!CF83</f>
        <v>0</v>
      </c>
      <c r="CG83" s="675"/>
      <c r="CH83" s="570">
        <f>入力シート!CH83</f>
        <v>0</v>
      </c>
      <c r="CI83" s="571"/>
      <c r="CJ83" s="674">
        <f>入力シート!CJ83</f>
        <v>0</v>
      </c>
      <c r="CK83" s="675"/>
      <c r="CL83" s="570">
        <f>入力シート!CL83</f>
        <v>0</v>
      </c>
      <c r="CM83" s="676"/>
      <c r="CN83" s="29"/>
      <c r="CO83" s="29"/>
      <c r="CP83" s="67" t="s">
        <v>349</v>
      </c>
      <c r="CQ83" s="89">
        <v>6</v>
      </c>
      <c r="CR83" s="539" t="str">
        <f>IFERROR(VLOOKUP(CP83&amp;CQ83,WORK!$AI$3:$AJ$72,2,FALSE)," ")</f>
        <v xml:space="preserve"> </v>
      </c>
      <c r="CS83" s="540"/>
      <c r="CT83" s="540"/>
      <c r="CU83" s="540"/>
      <c r="CV83" s="540"/>
      <c r="CW83" s="540"/>
      <c r="CX83" s="541"/>
      <c r="CY83" s="67" t="s">
        <v>349</v>
      </c>
      <c r="CZ83" s="89">
        <v>6</v>
      </c>
      <c r="DA83" s="542" t="str">
        <f>IFERROR(VLOOKUP(CY83&amp;CZ83,WORK!$AN$3:$AO$72,2,FALSE),"")</f>
        <v/>
      </c>
      <c r="DB83" s="542"/>
      <c r="DC83" s="542"/>
      <c r="DD83" s="542"/>
      <c r="DE83" s="542"/>
      <c r="DF83" s="542"/>
      <c r="DG83" s="543"/>
      <c r="DH83" s="92" t="s">
        <v>349</v>
      </c>
      <c r="DI83" s="90">
        <v>2</v>
      </c>
      <c r="DJ83" s="544" t="str">
        <f>IFERROR(VLOOKUP(DH83&amp;DI83,WORK!$AS$3:$AT$72,2,FALSE)," ")</f>
        <v xml:space="preserve"> </v>
      </c>
      <c r="DK83" s="544"/>
      <c r="DL83" s="544"/>
      <c r="DM83" s="544"/>
      <c r="DN83" s="544"/>
      <c r="DO83" s="544"/>
      <c r="DP83" s="545"/>
      <c r="DQ83" s="67" t="s">
        <v>349</v>
      </c>
      <c r="DR83" s="90">
        <v>6</v>
      </c>
      <c r="DS83" s="704" t="str">
        <f>IFERROR(VLOOKUP(DQ83&amp;DR83,WORK!$AX$3:$AY$72,2,FALSE)," ")</f>
        <v xml:space="preserve"> </v>
      </c>
      <c r="DT83" s="705"/>
      <c r="DU83" s="705"/>
      <c r="DV83" s="705"/>
      <c r="DW83" s="705"/>
      <c r="DX83" s="705"/>
      <c r="DY83" s="706"/>
      <c r="DZ83" s="73">
        <v>9</v>
      </c>
      <c r="EA83" s="90">
        <v>2</v>
      </c>
      <c r="EB83" s="533" t="str">
        <f>IFERROR(VLOOKUP(DZ83&amp;EA83,WORK!$Y$3:$Z$72,2,FALSE)," ")</f>
        <v xml:space="preserve"> </v>
      </c>
      <c r="EC83" s="534"/>
      <c r="ED83" s="534"/>
      <c r="EE83" s="534"/>
      <c r="EF83" s="534"/>
      <c r="EG83" s="534"/>
      <c r="EH83" s="535"/>
      <c r="EI83" s="73">
        <v>9</v>
      </c>
      <c r="EJ83" s="90">
        <v>2</v>
      </c>
      <c r="EK83" s="531" t="str">
        <f>IFERROR(VLOOKUP(EI83&amp;EJ83,WORK!$AD$3:$AE$72,2,FALSE)," ")</f>
        <v xml:space="preserve"> </v>
      </c>
      <c r="EL83" s="531"/>
      <c r="EM83" s="531"/>
      <c r="EN83" s="531"/>
      <c r="EO83" s="531"/>
      <c r="EP83" s="531"/>
      <c r="EQ83" s="532"/>
    </row>
    <row r="84" spans="1:147" x14ac:dyDescent="0.15">
      <c r="A84" s="669">
        <v>58</v>
      </c>
      <c r="B84" s="670"/>
      <c r="C84" s="649">
        <f>入力シート!C84</f>
        <v>0</v>
      </c>
      <c r="D84" s="570"/>
      <c r="E84" s="570"/>
      <c r="F84" s="570"/>
      <c r="G84" s="667">
        <f>入力シート!G84</f>
        <v>0</v>
      </c>
      <c r="H84" s="570"/>
      <c r="I84" s="570"/>
      <c r="J84" s="570"/>
      <c r="K84" s="667">
        <f>入力シート!K84</f>
        <v>0</v>
      </c>
      <c r="L84" s="570"/>
      <c r="M84" s="570"/>
      <c r="N84" s="570"/>
      <c r="O84" s="571"/>
      <c r="P84" s="646">
        <f>入力シート!P84</f>
        <v>0</v>
      </c>
      <c r="Q84" s="647"/>
      <c r="R84" s="647"/>
      <c r="S84" s="647"/>
      <c r="T84" s="647"/>
      <c r="U84" s="647"/>
      <c r="V84" s="647"/>
      <c r="W84" s="643">
        <f>入力シート!W84</f>
        <v>0</v>
      </c>
      <c r="X84" s="644"/>
      <c r="Y84" s="644"/>
      <c r="Z84" s="644"/>
      <c r="AA84" s="644"/>
      <c r="AB84" s="644"/>
      <c r="AC84" s="644"/>
      <c r="AD84" s="644"/>
      <c r="AE84" s="645"/>
      <c r="AF84" s="646">
        <f>入力シート!AF84</f>
        <v>0</v>
      </c>
      <c r="AG84" s="647"/>
      <c r="AH84" s="647"/>
      <c r="AI84" s="647"/>
      <c r="AJ84" s="647"/>
      <c r="AK84" s="647"/>
      <c r="AL84" s="647"/>
      <c r="AM84" s="647"/>
      <c r="AN84" s="648"/>
      <c r="AO84" s="668">
        <f>入力シート!AO84</f>
        <v>0</v>
      </c>
      <c r="AP84" s="571"/>
      <c r="AQ84" s="649">
        <f>入力シート!AQ84</f>
        <v>0</v>
      </c>
      <c r="AR84" s="570"/>
      <c r="AS84" s="570"/>
      <c r="AT84" s="667">
        <f>入力シート!AT84</f>
        <v>0</v>
      </c>
      <c r="AU84" s="570"/>
      <c r="AV84" s="667">
        <f>入力シート!AV84</f>
        <v>0</v>
      </c>
      <c r="AW84" s="571"/>
      <c r="AX84" s="662">
        <f>入力シート!AX84</f>
        <v>0</v>
      </c>
      <c r="AY84" s="663"/>
      <c r="AZ84" s="650">
        <f>入力シート!AZ84</f>
        <v>0</v>
      </c>
      <c r="BA84" s="651"/>
      <c r="BB84" s="650">
        <f>入力シート!BB84</f>
        <v>0</v>
      </c>
      <c r="BC84" s="651"/>
      <c r="BD84" s="650">
        <f>入力シート!BD84</f>
        <v>0</v>
      </c>
      <c r="BE84" s="651"/>
      <c r="BF84" s="650">
        <f>入力シート!BF84</f>
        <v>0</v>
      </c>
      <c r="BG84" s="651"/>
      <c r="BH84" s="573">
        <f>入力シート!BH84</f>
        <v>0</v>
      </c>
      <c r="BI84" s="570"/>
      <c r="BJ84" s="570">
        <f>入力シート!BJ84</f>
        <v>0</v>
      </c>
      <c r="BK84" s="571"/>
      <c r="BL84" s="569">
        <f>入力シート!BL84</f>
        <v>0</v>
      </c>
      <c r="BM84" s="570"/>
      <c r="BN84" s="570">
        <f>入力シート!BN84</f>
        <v>0</v>
      </c>
      <c r="BO84" s="571"/>
      <c r="BP84" s="569">
        <f>入力シート!BP84</f>
        <v>0</v>
      </c>
      <c r="BQ84" s="570"/>
      <c r="BR84" s="570">
        <f>入力シート!BR84</f>
        <v>0</v>
      </c>
      <c r="BS84" s="571"/>
      <c r="BT84" s="569">
        <f>入力シート!BT84</f>
        <v>0</v>
      </c>
      <c r="BU84" s="570"/>
      <c r="BV84" s="570">
        <f>入力シート!BV84</f>
        <v>0</v>
      </c>
      <c r="BW84" s="572"/>
      <c r="BX84" s="573">
        <f>入力シート!BX84</f>
        <v>0</v>
      </c>
      <c r="BY84" s="570"/>
      <c r="BZ84" s="570">
        <f>入力シート!BZ84</f>
        <v>0</v>
      </c>
      <c r="CA84" s="571"/>
      <c r="CB84" s="573">
        <f>入力シート!CB84</f>
        <v>0</v>
      </c>
      <c r="CC84" s="570"/>
      <c r="CD84" s="570">
        <f>入力シート!CD84</f>
        <v>0</v>
      </c>
      <c r="CE84" s="571"/>
      <c r="CF84" s="677">
        <f>入力シート!CF84</f>
        <v>0</v>
      </c>
      <c r="CG84" s="675"/>
      <c r="CH84" s="570">
        <f>入力シート!CH84</f>
        <v>0</v>
      </c>
      <c r="CI84" s="571"/>
      <c r="CJ84" s="674">
        <f>入力シート!CJ84</f>
        <v>0</v>
      </c>
      <c r="CK84" s="675"/>
      <c r="CL84" s="570">
        <f>入力シート!CL84</f>
        <v>0</v>
      </c>
      <c r="CM84" s="676"/>
      <c r="CN84" s="29"/>
      <c r="CO84" s="29"/>
      <c r="CP84" s="67" t="s">
        <v>349</v>
      </c>
      <c r="CQ84" s="89">
        <v>7</v>
      </c>
      <c r="CR84" s="539" t="str">
        <f>IFERROR(VLOOKUP(CP84&amp;CQ84,WORK!$AI$3:$AJ$72,2,FALSE)," ")</f>
        <v xml:space="preserve"> </v>
      </c>
      <c r="CS84" s="540"/>
      <c r="CT84" s="540"/>
      <c r="CU84" s="540"/>
      <c r="CV84" s="540"/>
      <c r="CW84" s="540"/>
      <c r="CX84" s="541"/>
      <c r="CY84" s="67" t="s">
        <v>349</v>
      </c>
      <c r="CZ84" s="89">
        <v>7</v>
      </c>
      <c r="DA84" s="542" t="str">
        <f>IFERROR(VLOOKUP(CY84&amp;CZ84,WORK!$AN$3:$AO$72,2,FALSE),"")</f>
        <v/>
      </c>
      <c r="DB84" s="542"/>
      <c r="DC84" s="542"/>
      <c r="DD84" s="542"/>
      <c r="DE84" s="542"/>
      <c r="DF84" s="542"/>
      <c r="DG84" s="543"/>
      <c r="DH84" s="92" t="s">
        <v>349</v>
      </c>
      <c r="DI84" s="90">
        <v>3</v>
      </c>
      <c r="DJ84" s="544" t="str">
        <f>IFERROR(VLOOKUP(DH84&amp;DI84,WORK!$AS$3:$AT$72,2,FALSE)," ")</f>
        <v xml:space="preserve"> </v>
      </c>
      <c r="DK84" s="544"/>
      <c r="DL84" s="544"/>
      <c r="DM84" s="544"/>
      <c r="DN84" s="544"/>
      <c r="DO84" s="544"/>
      <c r="DP84" s="545"/>
      <c r="DQ84" s="67" t="s">
        <v>349</v>
      </c>
      <c r="DR84" s="90">
        <v>7</v>
      </c>
      <c r="DS84" s="704" t="str">
        <f>IFERROR(VLOOKUP(DQ84&amp;DR84,WORK!$AX$3:$AY$72,2,FALSE)," ")</f>
        <v xml:space="preserve"> </v>
      </c>
      <c r="DT84" s="705"/>
      <c r="DU84" s="705"/>
      <c r="DV84" s="705"/>
      <c r="DW84" s="705"/>
      <c r="DX84" s="705"/>
      <c r="DY84" s="706"/>
      <c r="DZ84" s="68">
        <v>9</v>
      </c>
      <c r="EA84" s="32" t="s">
        <v>8</v>
      </c>
      <c r="EB84" s="533" t="str">
        <f>IFERROR(VLOOKUP(DZ84&amp;EA84,WORK!$Y$3:$Z$72,2,FALSE)," ")</f>
        <v xml:space="preserve"> </v>
      </c>
      <c r="EC84" s="534"/>
      <c r="ED84" s="534"/>
      <c r="EE84" s="534"/>
      <c r="EF84" s="534"/>
      <c r="EG84" s="534"/>
      <c r="EH84" s="535"/>
      <c r="EI84" s="68">
        <v>9</v>
      </c>
      <c r="EJ84" s="32" t="s">
        <v>8</v>
      </c>
      <c r="EK84" s="531" t="str">
        <f>IFERROR(VLOOKUP(EI84&amp;EJ84,WORK!$AD$3:$AE$72,2,FALSE)," ")</f>
        <v xml:space="preserve"> </v>
      </c>
      <c r="EL84" s="531"/>
      <c r="EM84" s="531"/>
      <c r="EN84" s="531"/>
      <c r="EO84" s="531"/>
      <c r="EP84" s="531"/>
      <c r="EQ84" s="532"/>
    </row>
    <row r="85" spans="1:147" x14ac:dyDescent="0.15">
      <c r="A85" s="669">
        <v>59</v>
      </c>
      <c r="B85" s="670"/>
      <c r="C85" s="649">
        <f>入力シート!C85</f>
        <v>0</v>
      </c>
      <c r="D85" s="570"/>
      <c r="E85" s="570"/>
      <c r="F85" s="570"/>
      <c r="G85" s="667">
        <f>入力シート!G85</f>
        <v>0</v>
      </c>
      <c r="H85" s="570"/>
      <c r="I85" s="570"/>
      <c r="J85" s="570"/>
      <c r="K85" s="667">
        <f>入力シート!K85</f>
        <v>0</v>
      </c>
      <c r="L85" s="570"/>
      <c r="M85" s="570"/>
      <c r="N85" s="570"/>
      <c r="O85" s="571"/>
      <c r="P85" s="646">
        <f>入力シート!P85</f>
        <v>0</v>
      </c>
      <c r="Q85" s="647"/>
      <c r="R85" s="647"/>
      <c r="S85" s="647"/>
      <c r="T85" s="647"/>
      <c r="U85" s="647"/>
      <c r="V85" s="647"/>
      <c r="W85" s="643">
        <f>入力シート!W85</f>
        <v>0</v>
      </c>
      <c r="X85" s="644"/>
      <c r="Y85" s="644"/>
      <c r="Z85" s="644"/>
      <c r="AA85" s="644"/>
      <c r="AB85" s="644"/>
      <c r="AC85" s="644"/>
      <c r="AD85" s="644"/>
      <c r="AE85" s="645"/>
      <c r="AF85" s="646">
        <f>入力シート!AF85</f>
        <v>0</v>
      </c>
      <c r="AG85" s="647"/>
      <c r="AH85" s="647"/>
      <c r="AI85" s="647"/>
      <c r="AJ85" s="647"/>
      <c r="AK85" s="647"/>
      <c r="AL85" s="647"/>
      <c r="AM85" s="647"/>
      <c r="AN85" s="648"/>
      <c r="AO85" s="668">
        <f>入力シート!AO85</f>
        <v>0</v>
      </c>
      <c r="AP85" s="571"/>
      <c r="AQ85" s="649">
        <f>入力シート!AQ85</f>
        <v>0</v>
      </c>
      <c r="AR85" s="570"/>
      <c r="AS85" s="570"/>
      <c r="AT85" s="667">
        <f>入力シート!AT85</f>
        <v>0</v>
      </c>
      <c r="AU85" s="570"/>
      <c r="AV85" s="667">
        <f>入力シート!AV85</f>
        <v>0</v>
      </c>
      <c r="AW85" s="571"/>
      <c r="AX85" s="662">
        <f>入力シート!AX85</f>
        <v>0</v>
      </c>
      <c r="AY85" s="663"/>
      <c r="AZ85" s="650">
        <f>入力シート!AZ85</f>
        <v>0</v>
      </c>
      <c r="BA85" s="651"/>
      <c r="BB85" s="650">
        <f>入力シート!BB85</f>
        <v>0</v>
      </c>
      <c r="BC85" s="651"/>
      <c r="BD85" s="650">
        <f>入力シート!BD85</f>
        <v>0</v>
      </c>
      <c r="BE85" s="651"/>
      <c r="BF85" s="650">
        <f>入力シート!BF85</f>
        <v>0</v>
      </c>
      <c r="BG85" s="651"/>
      <c r="BH85" s="573">
        <f>入力シート!BH85</f>
        <v>0</v>
      </c>
      <c r="BI85" s="570"/>
      <c r="BJ85" s="570">
        <f>入力シート!BJ85</f>
        <v>0</v>
      </c>
      <c r="BK85" s="571"/>
      <c r="BL85" s="569">
        <f>入力シート!BL85</f>
        <v>0</v>
      </c>
      <c r="BM85" s="570"/>
      <c r="BN85" s="570">
        <f>入力シート!BN85</f>
        <v>0</v>
      </c>
      <c r="BO85" s="571"/>
      <c r="BP85" s="569">
        <f>入力シート!BP85</f>
        <v>0</v>
      </c>
      <c r="BQ85" s="570"/>
      <c r="BR85" s="570">
        <f>入力シート!BR85</f>
        <v>0</v>
      </c>
      <c r="BS85" s="571"/>
      <c r="BT85" s="569">
        <f>入力シート!BT85</f>
        <v>0</v>
      </c>
      <c r="BU85" s="570"/>
      <c r="BV85" s="570">
        <f>入力シート!BV85</f>
        <v>0</v>
      </c>
      <c r="BW85" s="572"/>
      <c r="BX85" s="573">
        <f>入力シート!BX85</f>
        <v>0</v>
      </c>
      <c r="BY85" s="570"/>
      <c r="BZ85" s="570">
        <f>入力シート!BZ85</f>
        <v>0</v>
      </c>
      <c r="CA85" s="571"/>
      <c r="CB85" s="573">
        <f>入力シート!CB85</f>
        <v>0</v>
      </c>
      <c r="CC85" s="570"/>
      <c r="CD85" s="570">
        <f>入力シート!CD85</f>
        <v>0</v>
      </c>
      <c r="CE85" s="571"/>
      <c r="CF85" s="677">
        <f>入力シート!CF85</f>
        <v>0</v>
      </c>
      <c r="CG85" s="675"/>
      <c r="CH85" s="570">
        <f>入力シート!CH85</f>
        <v>0</v>
      </c>
      <c r="CI85" s="571"/>
      <c r="CJ85" s="674">
        <f>入力シート!CJ85</f>
        <v>0</v>
      </c>
      <c r="CK85" s="675"/>
      <c r="CL85" s="570">
        <f>入力シート!CL85</f>
        <v>0</v>
      </c>
      <c r="CM85" s="676"/>
      <c r="CN85" s="29"/>
      <c r="CO85" s="29"/>
      <c r="CP85" s="67" t="s">
        <v>349</v>
      </c>
      <c r="CQ85" s="89">
        <v>8</v>
      </c>
      <c r="CR85" s="539" t="str">
        <f>IFERROR(VLOOKUP(CP85&amp;CQ85,WORK!$AI$3:$AJ$72,2,FALSE)," ")</f>
        <v xml:space="preserve"> </v>
      </c>
      <c r="CS85" s="540"/>
      <c r="CT85" s="540"/>
      <c r="CU85" s="540"/>
      <c r="CV85" s="540"/>
      <c r="CW85" s="540"/>
      <c r="CX85" s="541"/>
      <c r="CY85" s="67" t="s">
        <v>349</v>
      </c>
      <c r="CZ85" s="89">
        <v>8</v>
      </c>
      <c r="DA85" s="542" t="str">
        <f>IFERROR(VLOOKUP(CY85&amp;CZ85,WORK!$AN$3:$AO$72,2,FALSE),"")</f>
        <v/>
      </c>
      <c r="DB85" s="542"/>
      <c r="DC85" s="542"/>
      <c r="DD85" s="542"/>
      <c r="DE85" s="542"/>
      <c r="DF85" s="542"/>
      <c r="DG85" s="543"/>
      <c r="DH85" s="92" t="s">
        <v>349</v>
      </c>
      <c r="DI85" s="90">
        <v>4</v>
      </c>
      <c r="DJ85" s="544" t="str">
        <f>IFERROR(VLOOKUP(DH85&amp;DI85,WORK!$AS$3:$AT$72,2,FALSE)," ")</f>
        <v xml:space="preserve"> </v>
      </c>
      <c r="DK85" s="544"/>
      <c r="DL85" s="544"/>
      <c r="DM85" s="544"/>
      <c r="DN85" s="544"/>
      <c r="DO85" s="544"/>
      <c r="DP85" s="545"/>
      <c r="DQ85" s="67" t="s">
        <v>349</v>
      </c>
      <c r="DR85" s="90">
        <v>8</v>
      </c>
      <c r="DS85" s="704" t="str">
        <f>IFERROR(VLOOKUP(DQ85&amp;DR85,WORK!$AX$3:$AY$72,2,FALSE)," ")</f>
        <v xml:space="preserve"> </v>
      </c>
      <c r="DT85" s="705"/>
      <c r="DU85" s="705"/>
      <c r="DV85" s="705"/>
      <c r="DW85" s="705"/>
      <c r="DX85" s="705"/>
      <c r="DY85" s="706"/>
      <c r="DZ85" s="71">
        <v>10</v>
      </c>
      <c r="EA85" s="90">
        <v>1</v>
      </c>
      <c r="EB85" s="533" t="str">
        <f>IFERROR(VLOOKUP(DZ85&amp;EA85,WORK!$Y$3:$Z$72,2,FALSE)," ")</f>
        <v xml:space="preserve"> </v>
      </c>
      <c r="EC85" s="534"/>
      <c r="ED85" s="534"/>
      <c r="EE85" s="534"/>
      <c r="EF85" s="534"/>
      <c r="EG85" s="534"/>
      <c r="EH85" s="535"/>
      <c r="EI85" s="71">
        <v>10</v>
      </c>
      <c r="EJ85" s="90">
        <v>1</v>
      </c>
      <c r="EK85" s="531" t="str">
        <f>IFERROR(VLOOKUP(EI85&amp;EJ85,WORK!$AD$3:$AE$72,2,FALSE)," ")</f>
        <v xml:space="preserve"> </v>
      </c>
      <c r="EL85" s="531"/>
      <c r="EM85" s="531"/>
      <c r="EN85" s="531"/>
      <c r="EO85" s="531"/>
      <c r="EP85" s="531"/>
      <c r="EQ85" s="532"/>
    </row>
    <row r="86" spans="1:147" x14ac:dyDescent="0.15">
      <c r="A86" s="669">
        <v>60</v>
      </c>
      <c r="B86" s="670"/>
      <c r="C86" s="649">
        <f>入力シート!C86</f>
        <v>0</v>
      </c>
      <c r="D86" s="570"/>
      <c r="E86" s="570"/>
      <c r="F86" s="570"/>
      <c r="G86" s="667">
        <f>入力シート!G86</f>
        <v>0</v>
      </c>
      <c r="H86" s="570"/>
      <c r="I86" s="570"/>
      <c r="J86" s="570"/>
      <c r="K86" s="667">
        <f>入力シート!K86</f>
        <v>0</v>
      </c>
      <c r="L86" s="570"/>
      <c r="M86" s="570"/>
      <c r="N86" s="570"/>
      <c r="O86" s="571"/>
      <c r="P86" s="646">
        <f>入力シート!P86</f>
        <v>0</v>
      </c>
      <c r="Q86" s="647"/>
      <c r="R86" s="647"/>
      <c r="S86" s="647"/>
      <c r="T86" s="647"/>
      <c r="U86" s="647"/>
      <c r="V86" s="647"/>
      <c r="W86" s="643">
        <f>入力シート!W86</f>
        <v>0</v>
      </c>
      <c r="X86" s="644"/>
      <c r="Y86" s="644"/>
      <c r="Z86" s="644"/>
      <c r="AA86" s="644"/>
      <c r="AB86" s="644"/>
      <c r="AC86" s="644"/>
      <c r="AD86" s="644"/>
      <c r="AE86" s="645"/>
      <c r="AF86" s="646">
        <f>入力シート!AF86</f>
        <v>0</v>
      </c>
      <c r="AG86" s="647"/>
      <c r="AH86" s="647"/>
      <c r="AI86" s="647"/>
      <c r="AJ86" s="647"/>
      <c r="AK86" s="647"/>
      <c r="AL86" s="647"/>
      <c r="AM86" s="647"/>
      <c r="AN86" s="648"/>
      <c r="AO86" s="668">
        <f>入力シート!AO86</f>
        <v>0</v>
      </c>
      <c r="AP86" s="571"/>
      <c r="AQ86" s="649">
        <f>入力シート!AQ86</f>
        <v>0</v>
      </c>
      <c r="AR86" s="570"/>
      <c r="AS86" s="570"/>
      <c r="AT86" s="667">
        <f>入力シート!AT86</f>
        <v>0</v>
      </c>
      <c r="AU86" s="570"/>
      <c r="AV86" s="667">
        <f>入力シート!AV86</f>
        <v>0</v>
      </c>
      <c r="AW86" s="571"/>
      <c r="AX86" s="662">
        <f>入力シート!AX86</f>
        <v>0</v>
      </c>
      <c r="AY86" s="663"/>
      <c r="AZ86" s="650">
        <f>入力シート!AZ86</f>
        <v>0</v>
      </c>
      <c r="BA86" s="651"/>
      <c r="BB86" s="650">
        <f>入力シート!BB86</f>
        <v>0</v>
      </c>
      <c r="BC86" s="651"/>
      <c r="BD86" s="650">
        <f>入力シート!BD86</f>
        <v>0</v>
      </c>
      <c r="BE86" s="651"/>
      <c r="BF86" s="650">
        <f>入力シート!BF86</f>
        <v>0</v>
      </c>
      <c r="BG86" s="651"/>
      <c r="BH86" s="573">
        <f>入力シート!BH86</f>
        <v>0</v>
      </c>
      <c r="BI86" s="570"/>
      <c r="BJ86" s="570">
        <f>入力シート!BJ86</f>
        <v>0</v>
      </c>
      <c r="BK86" s="571"/>
      <c r="BL86" s="569">
        <f>入力シート!BL86</f>
        <v>0</v>
      </c>
      <c r="BM86" s="570"/>
      <c r="BN86" s="570">
        <f>入力シート!BN86</f>
        <v>0</v>
      </c>
      <c r="BO86" s="571"/>
      <c r="BP86" s="569">
        <f>入力シート!BP86</f>
        <v>0</v>
      </c>
      <c r="BQ86" s="570"/>
      <c r="BR86" s="570">
        <f>入力シート!BR86</f>
        <v>0</v>
      </c>
      <c r="BS86" s="571"/>
      <c r="BT86" s="569">
        <f>入力シート!BT86</f>
        <v>0</v>
      </c>
      <c r="BU86" s="570"/>
      <c r="BV86" s="570">
        <f>入力シート!BV86</f>
        <v>0</v>
      </c>
      <c r="BW86" s="572"/>
      <c r="BX86" s="573">
        <f>入力シート!BX86</f>
        <v>0</v>
      </c>
      <c r="BY86" s="570"/>
      <c r="BZ86" s="570">
        <f>入力シート!BZ86</f>
        <v>0</v>
      </c>
      <c r="CA86" s="571"/>
      <c r="CB86" s="573">
        <f>入力シート!CB86</f>
        <v>0</v>
      </c>
      <c r="CC86" s="570"/>
      <c r="CD86" s="570">
        <f>入力シート!CD86</f>
        <v>0</v>
      </c>
      <c r="CE86" s="571"/>
      <c r="CF86" s="677">
        <f>入力シート!CF86</f>
        <v>0</v>
      </c>
      <c r="CG86" s="675"/>
      <c r="CH86" s="570">
        <f>入力シート!CH86</f>
        <v>0</v>
      </c>
      <c r="CI86" s="571"/>
      <c r="CJ86" s="674">
        <f>入力シート!CJ86</f>
        <v>0</v>
      </c>
      <c r="CK86" s="675"/>
      <c r="CL86" s="570">
        <f>入力シート!CL86</f>
        <v>0</v>
      </c>
      <c r="CM86" s="676"/>
      <c r="CN86" s="29"/>
      <c r="CO86" s="29"/>
      <c r="CP86" s="67" t="s">
        <v>349</v>
      </c>
      <c r="CQ86" s="63" t="s">
        <v>6</v>
      </c>
      <c r="CR86" s="539" t="str">
        <f>IFERROR(VLOOKUP(CP86&amp;CQ86,WORK!$AI$3:$AJ$72,2,FALSE)," ")</f>
        <v xml:space="preserve"> </v>
      </c>
      <c r="CS86" s="540"/>
      <c r="CT86" s="540"/>
      <c r="CU86" s="540"/>
      <c r="CV86" s="540"/>
      <c r="CW86" s="540"/>
      <c r="CX86" s="541"/>
      <c r="CY86" s="67" t="s">
        <v>349</v>
      </c>
      <c r="CZ86" s="63" t="s">
        <v>6</v>
      </c>
      <c r="DA86" s="542" t="str">
        <f>IFERROR(VLOOKUP(CY86&amp;CZ86,WORK!$AN$3:$AO$72,2,FALSE),"")</f>
        <v/>
      </c>
      <c r="DB86" s="542"/>
      <c r="DC86" s="542"/>
      <c r="DD86" s="542"/>
      <c r="DE86" s="542"/>
      <c r="DF86" s="542"/>
      <c r="DG86" s="543"/>
      <c r="DH86" s="92" t="s">
        <v>349</v>
      </c>
      <c r="DI86" s="90">
        <v>5</v>
      </c>
      <c r="DJ86" s="544" t="str">
        <f>IFERROR(VLOOKUP(DH86&amp;DI86,WORK!$AS$3:$AT$72,2,FALSE)," ")</f>
        <v xml:space="preserve"> </v>
      </c>
      <c r="DK86" s="544"/>
      <c r="DL86" s="544"/>
      <c r="DM86" s="544"/>
      <c r="DN86" s="544"/>
      <c r="DO86" s="544"/>
      <c r="DP86" s="545"/>
      <c r="DQ86" s="67" t="s">
        <v>349</v>
      </c>
      <c r="DR86" s="43" t="s">
        <v>6</v>
      </c>
      <c r="DS86" s="544" t="str">
        <f>IFERROR(VLOOKUP(DQ86&amp;DR86,WORK!$AX$3:$AY$72,2,FALSE)," ")</f>
        <v xml:space="preserve"> </v>
      </c>
      <c r="DT86" s="544"/>
      <c r="DU86" s="544"/>
      <c r="DV86" s="544"/>
      <c r="DW86" s="544"/>
      <c r="DX86" s="544"/>
      <c r="DY86" s="545"/>
      <c r="DZ86" s="73">
        <v>10</v>
      </c>
      <c r="EA86" s="90">
        <v>2</v>
      </c>
      <c r="EB86" s="533" t="str">
        <f>IFERROR(VLOOKUP(DZ86&amp;EA86,WORK!$Y$3:$Z$72,2,FALSE)," ")</f>
        <v xml:space="preserve"> </v>
      </c>
      <c r="EC86" s="534"/>
      <c r="ED86" s="534"/>
      <c r="EE86" s="534"/>
      <c r="EF86" s="534"/>
      <c r="EG86" s="534"/>
      <c r="EH86" s="535"/>
      <c r="EI86" s="73">
        <v>10</v>
      </c>
      <c r="EJ86" s="90">
        <v>2</v>
      </c>
      <c r="EK86" s="531" t="str">
        <f>IFERROR(VLOOKUP(EI86&amp;EJ86,WORK!$AD$3:$AE$72,2,FALSE)," ")</f>
        <v xml:space="preserve"> </v>
      </c>
      <c r="EL86" s="531"/>
      <c r="EM86" s="531"/>
      <c r="EN86" s="531"/>
      <c r="EO86" s="531"/>
      <c r="EP86" s="531"/>
      <c r="EQ86" s="532"/>
    </row>
    <row r="87" spans="1:147" ht="14.25" thickBot="1" x14ac:dyDescent="0.2">
      <c r="A87" s="669">
        <v>61</v>
      </c>
      <c r="B87" s="670"/>
      <c r="C87" s="649">
        <f>入力シート!C87</f>
        <v>0</v>
      </c>
      <c r="D87" s="570"/>
      <c r="E87" s="570"/>
      <c r="F87" s="570"/>
      <c r="G87" s="667">
        <f>入力シート!G87</f>
        <v>0</v>
      </c>
      <c r="H87" s="570"/>
      <c r="I87" s="570"/>
      <c r="J87" s="570"/>
      <c r="K87" s="667">
        <f>入力シート!K87</f>
        <v>0</v>
      </c>
      <c r="L87" s="570"/>
      <c r="M87" s="570"/>
      <c r="N87" s="570"/>
      <c r="O87" s="571"/>
      <c r="P87" s="646">
        <f>入力シート!P87</f>
        <v>0</v>
      </c>
      <c r="Q87" s="647"/>
      <c r="R87" s="647"/>
      <c r="S87" s="647"/>
      <c r="T87" s="647"/>
      <c r="U87" s="647"/>
      <c r="V87" s="647"/>
      <c r="W87" s="643">
        <f>入力シート!W87</f>
        <v>0</v>
      </c>
      <c r="X87" s="644"/>
      <c r="Y87" s="644"/>
      <c r="Z87" s="644"/>
      <c r="AA87" s="644"/>
      <c r="AB87" s="644"/>
      <c r="AC87" s="644"/>
      <c r="AD87" s="644"/>
      <c r="AE87" s="645"/>
      <c r="AF87" s="646">
        <f>入力シート!AF87</f>
        <v>0</v>
      </c>
      <c r="AG87" s="647"/>
      <c r="AH87" s="647"/>
      <c r="AI87" s="647"/>
      <c r="AJ87" s="647"/>
      <c r="AK87" s="647"/>
      <c r="AL87" s="647"/>
      <c r="AM87" s="647"/>
      <c r="AN87" s="648"/>
      <c r="AO87" s="668">
        <f>入力シート!AO87</f>
        <v>0</v>
      </c>
      <c r="AP87" s="571"/>
      <c r="AQ87" s="649">
        <f>入力シート!AQ87</f>
        <v>0</v>
      </c>
      <c r="AR87" s="570"/>
      <c r="AS87" s="570"/>
      <c r="AT87" s="667">
        <f>入力シート!AT87</f>
        <v>0</v>
      </c>
      <c r="AU87" s="570"/>
      <c r="AV87" s="667">
        <f>入力シート!AV87</f>
        <v>0</v>
      </c>
      <c r="AW87" s="571"/>
      <c r="AX87" s="662">
        <f>入力シート!AX87</f>
        <v>0</v>
      </c>
      <c r="AY87" s="663"/>
      <c r="AZ87" s="650">
        <f>入力シート!AZ87</f>
        <v>0</v>
      </c>
      <c r="BA87" s="651"/>
      <c r="BB87" s="650">
        <f>入力シート!BB87</f>
        <v>0</v>
      </c>
      <c r="BC87" s="651"/>
      <c r="BD87" s="650">
        <f>入力シート!BD87</f>
        <v>0</v>
      </c>
      <c r="BE87" s="651"/>
      <c r="BF87" s="650">
        <f>入力シート!BF87</f>
        <v>0</v>
      </c>
      <c r="BG87" s="651"/>
      <c r="BH87" s="573">
        <f>入力シート!BH87</f>
        <v>0</v>
      </c>
      <c r="BI87" s="570"/>
      <c r="BJ87" s="570">
        <f>入力シート!BJ87</f>
        <v>0</v>
      </c>
      <c r="BK87" s="571"/>
      <c r="BL87" s="569">
        <f>入力シート!BL87</f>
        <v>0</v>
      </c>
      <c r="BM87" s="570"/>
      <c r="BN87" s="570">
        <f>入力シート!BN87</f>
        <v>0</v>
      </c>
      <c r="BO87" s="571"/>
      <c r="BP87" s="569">
        <f>入力シート!BP87</f>
        <v>0</v>
      </c>
      <c r="BQ87" s="570"/>
      <c r="BR87" s="570">
        <f>入力シート!BR87</f>
        <v>0</v>
      </c>
      <c r="BS87" s="571"/>
      <c r="BT87" s="569">
        <f>入力シート!BT87</f>
        <v>0</v>
      </c>
      <c r="BU87" s="570"/>
      <c r="BV87" s="570">
        <f>入力シート!BV87</f>
        <v>0</v>
      </c>
      <c r="BW87" s="572"/>
      <c r="BX87" s="573">
        <f>入力シート!BX87</f>
        <v>0</v>
      </c>
      <c r="BY87" s="570"/>
      <c r="BZ87" s="570">
        <f>入力シート!BZ87</f>
        <v>0</v>
      </c>
      <c r="CA87" s="571"/>
      <c r="CB87" s="573">
        <f>入力シート!CB87</f>
        <v>0</v>
      </c>
      <c r="CC87" s="570"/>
      <c r="CD87" s="570">
        <f>入力シート!CD87</f>
        <v>0</v>
      </c>
      <c r="CE87" s="571"/>
      <c r="CF87" s="677">
        <f>入力シート!CF87</f>
        <v>0</v>
      </c>
      <c r="CG87" s="675"/>
      <c r="CH87" s="570">
        <f>入力シート!CH87</f>
        <v>0</v>
      </c>
      <c r="CI87" s="571"/>
      <c r="CJ87" s="674">
        <f>入力シート!CJ87</f>
        <v>0</v>
      </c>
      <c r="CK87" s="675"/>
      <c r="CL87" s="570">
        <f>入力シート!CL87</f>
        <v>0</v>
      </c>
      <c r="CM87" s="676"/>
      <c r="CN87" s="29"/>
      <c r="CO87" s="29"/>
      <c r="CP87" s="68" t="s">
        <v>349</v>
      </c>
      <c r="CQ87" s="63" t="s">
        <v>7</v>
      </c>
      <c r="CR87" s="539" t="str">
        <f>IFERROR(VLOOKUP(CP87&amp;CQ87,WORK!$AI$3:$AJ$72,2,FALSE)," ")</f>
        <v xml:space="preserve"> </v>
      </c>
      <c r="CS87" s="540"/>
      <c r="CT87" s="540"/>
      <c r="CU87" s="540"/>
      <c r="CV87" s="540"/>
      <c r="CW87" s="540"/>
      <c r="CX87" s="541"/>
      <c r="CY87" s="68" t="s">
        <v>349</v>
      </c>
      <c r="CZ87" s="63" t="s">
        <v>7</v>
      </c>
      <c r="DA87" s="542" t="str">
        <f>IFERROR(VLOOKUP(CY87&amp;CZ87,WORK!$AN$3:$AO$72,2,FALSE),"")</f>
        <v/>
      </c>
      <c r="DB87" s="542"/>
      <c r="DC87" s="542"/>
      <c r="DD87" s="542"/>
      <c r="DE87" s="542"/>
      <c r="DF87" s="542"/>
      <c r="DG87" s="543"/>
      <c r="DH87" s="92" t="s">
        <v>349</v>
      </c>
      <c r="DI87" s="90">
        <v>6</v>
      </c>
      <c r="DJ87" s="544" t="str">
        <f>IFERROR(VLOOKUP(DH87&amp;DI87,WORK!$AS$3:$AT$72,2,FALSE)," ")</f>
        <v xml:space="preserve"> </v>
      </c>
      <c r="DK87" s="544"/>
      <c r="DL87" s="544"/>
      <c r="DM87" s="544"/>
      <c r="DN87" s="544"/>
      <c r="DO87" s="544"/>
      <c r="DP87" s="545"/>
      <c r="DQ87" s="69" t="s">
        <v>349</v>
      </c>
      <c r="DR87" s="44" t="s">
        <v>7</v>
      </c>
      <c r="DS87" s="710" t="str">
        <f>IFERROR(VLOOKUP(DQ87&amp;DR87,WORK!$AX$3:$AY$72,2,FALSE)," ")</f>
        <v xml:space="preserve"> </v>
      </c>
      <c r="DT87" s="710"/>
      <c r="DU87" s="710"/>
      <c r="DV87" s="710"/>
      <c r="DW87" s="710"/>
      <c r="DX87" s="710"/>
      <c r="DY87" s="711"/>
      <c r="DZ87" s="69">
        <v>10</v>
      </c>
      <c r="EA87" s="34" t="s">
        <v>8</v>
      </c>
      <c r="EB87" s="536" t="str">
        <f>IFERROR(VLOOKUP(DZ87&amp;EA87,WORK!$Y$3:$Z$72,2,FALSE)," ")</f>
        <v xml:space="preserve"> </v>
      </c>
      <c r="EC87" s="537"/>
      <c r="ED87" s="537"/>
      <c r="EE87" s="537"/>
      <c r="EF87" s="537"/>
      <c r="EG87" s="537"/>
      <c r="EH87" s="538"/>
      <c r="EI87" s="69">
        <v>10</v>
      </c>
      <c r="EJ87" s="34" t="s">
        <v>8</v>
      </c>
      <c r="EK87" s="546" t="str">
        <f>IFERROR(VLOOKUP(EI87&amp;EJ87,WORK!$AD$3:$AE$72,2,FALSE)," ")</f>
        <v xml:space="preserve"> </v>
      </c>
      <c r="EL87" s="546"/>
      <c r="EM87" s="546"/>
      <c r="EN87" s="546"/>
      <c r="EO87" s="546"/>
      <c r="EP87" s="546"/>
      <c r="EQ87" s="547"/>
    </row>
    <row r="88" spans="1:147" x14ac:dyDescent="0.15">
      <c r="A88" s="669">
        <v>62</v>
      </c>
      <c r="B88" s="670"/>
      <c r="C88" s="649">
        <f>入力シート!C88</f>
        <v>0</v>
      </c>
      <c r="D88" s="570"/>
      <c r="E88" s="570"/>
      <c r="F88" s="570"/>
      <c r="G88" s="667">
        <f>入力シート!G88</f>
        <v>0</v>
      </c>
      <c r="H88" s="570"/>
      <c r="I88" s="570"/>
      <c r="J88" s="570"/>
      <c r="K88" s="667">
        <f>入力シート!K88</f>
        <v>0</v>
      </c>
      <c r="L88" s="570"/>
      <c r="M88" s="570"/>
      <c r="N88" s="570"/>
      <c r="O88" s="571"/>
      <c r="P88" s="646">
        <f>入力シート!P88</f>
        <v>0</v>
      </c>
      <c r="Q88" s="647"/>
      <c r="R88" s="647"/>
      <c r="S88" s="647"/>
      <c r="T88" s="647"/>
      <c r="U88" s="647"/>
      <c r="V88" s="647"/>
      <c r="W88" s="643">
        <f>入力シート!W88</f>
        <v>0</v>
      </c>
      <c r="X88" s="644"/>
      <c r="Y88" s="644"/>
      <c r="Z88" s="644"/>
      <c r="AA88" s="644"/>
      <c r="AB88" s="644"/>
      <c r="AC88" s="644"/>
      <c r="AD88" s="644"/>
      <c r="AE88" s="645"/>
      <c r="AF88" s="646">
        <f>入力シート!AF88</f>
        <v>0</v>
      </c>
      <c r="AG88" s="647"/>
      <c r="AH88" s="647"/>
      <c r="AI88" s="647"/>
      <c r="AJ88" s="647"/>
      <c r="AK88" s="647"/>
      <c r="AL88" s="647"/>
      <c r="AM88" s="647"/>
      <c r="AN88" s="648"/>
      <c r="AO88" s="668">
        <f>入力シート!AO88</f>
        <v>0</v>
      </c>
      <c r="AP88" s="571"/>
      <c r="AQ88" s="649">
        <f>入力シート!AQ88</f>
        <v>0</v>
      </c>
      <c r="AR88" s="570"/>
      <c r="AS88" s="570"/>
      <c r="AT88" s="667">
        <f>入力シート!AT88</f>
        <v>0</v>
      </c>
      <c r="AU88" s="570"/>
      <c r="AV88" s="667">
        <f>入力シート!AV88</f>
        <v>0</v>
      </c>
      <c r="AW88" s="571"/>
      <c r="AX88" s="662">
        <f>入力シート!AX88</f>
        <v>0</v>
      </c>
      <c r="AY88" s="663"/>
      <c r="AZ88" s="650">
        <f>入力シート!AZ88</f>
        <v>0</v>
      </c>
      <c r="BA88" s="651"/>
      <c r="BB88" s="650">
        <f>入力シート!BB88</f>
        <v>0</v>
      </c>
      <c r="BC88" s="651"/>
      <c r="BD88" s="650">
        <f>入力シート!BD88</f>
        <v>0</v>
      </c>
      <c r="BE88" s="651"/>
      <c r="BF88" s="650">
        <f>入力シート!BF88</f>
        <v>0</v>
      </c>
      <c r="BG88" s="651"/>
      <c r="BH88" s="573">
        <f>入力シート!BH88</f>
        <v>0</v>
      </c>
      <c r="BI88" s="570"/>
      <c r="BJ88" s="570">
        <f>入力シート!BJ88</f>
        <v>0</v>
      </c>
      <c r="BK88" s="571"/>
      <c r="BL88" s="569">
        <f>入力シート!BL88</f>
        <v>0</v>
      </c>
      <c r="BM88" s="570"/>
      <c r="BN88" s="570">
        <f>入力シート!BN88</f>
        <v>0</v>
      </c>
      <c r="BO88" s="571"/>
      <c r="BP88" s="569">
        <f>入力シート!BP88</f>
        <v>0</v>
      </c>
      <c r="BQ88" s="570"/>
      <c r="BR88" s="570">
        <f>入力シート!BR88</f>
        <v>0</v>
      </c>
      <c r="BS88" s="571"/>
      <c r="BT88" s="569">
        <f>入力シート!BT88</f>
        <v>0</v>
      </c>
      <c r="BU88" s="570"/>
      <c r="BV88" s="570">
        <f>入力シート!BV88</f>
        <v>0</v>
      </c>
      <c r="BW88" s="572"/>
      <c r="BX88" s="573">
        <f>入力シート!BX88</f>
        <v>0</v>
      </c>
      <c r="BY88" s="570"/>
      <c r="BZ88" s="570">
        <f>入力シート!BZ88</f>
        <v>0</v>
      </c>
      <c r="CA88" s="571"/>
      <c r="CB88" s="573">
        <f>入力シート!CB88</f>
        <v>0</v>
      </c>
      <c r="CC88" s="570"/>
      <c r="CD88" s="570">
        <f>入力シート!CD88</f>
        <v>0</v>
      </c>
      <c r="CE88" s="571"/>
      <c r="CF88" s="677">
        <f>入力シート!CF88</f>
        <v>0</v>
      </c>
      <c r="CG88" s="675"/>
      <c r="CH88" s="570">
        <f>入力シート!CH88</f>
        <v>0</v>
      </c>
      <c r="CI88" s="571"/>
      <c r="CJ88" s="674">
        <f>入力シート!CJ88</f>
        <v>0</v>
      </c>
      <c r="CK88" s="675"/>
      <c r="CL88" s="570">
        <f>入力シート!CL88</f>
        <v>0</v>
      </c>
      <c r="CM88" s="676"/>
      <c r="CN88" s="29"/>
      <c r="CO88" s="29"/>
      <c r="CP88" s="45" t="s">
        <v>350</v>
      </c>
      <c r="CQ88" s="66">
        <v>1</v>
      </c>
      <c r="CR88" s="539" t="str">
        <f>IFERROR(VLOOKUP(CP88&amp;CQ88,WORK!$AI$3:$AJ$72,2,FALSE)," ")</f>
        <v xml:space="preserve"> </v>
      </c>
      <c r="CS88" s="540"/>
      <c r="CT88" s="540"/>
      <c r="CU88" s="540"/>
      <c r="CV88" s="540"/>
      <c r="CW88" s="540"/>
      <c r="CX88" s="541"/>
      <c r="CY88" s="45" t="s">
        <v>350</v>
      </c>
      <c r="CZ88" s="66">
        <v>1</v>
      </c>
      <c r="DA88" s="542" t="str">
        <f>IFERROR(VLOOKUP(CY88&amp;CZ88,WORK!$AN$3:$AO$72,2,FALSE),"")</f>
        <v/>
      </c>
      <c r="DB88" s="542"/>
      <c r="DC88" s="542"/>
      <c r="DD88" s="542"/>
      <c r="DE88" s="542"/>
      <c r="DF88" s="542"/>
      <c r="DG88" s="543"/>
      <c r="DH88" s="92" t="s">
        <v>349</v>
      </c>
      <c r="DI88" s="90">
        <v>7</v>
      </c>
      <c r="DJ88" s="544" t="str">
        <f>IFERROR(VLOOKUP(DH88&amp;DI88,WORK!$AS$3:$AT$72,2,FALSE)," ")</f>
        <v xml:space="preserve"> </v>
      </c>
      <c r="DK88" s="544"/>
      <c r="DL88" s="544"/>
      <c r="DM88" s="544"/>
      <c r="DN88" s="544"/>
      <c r="DO88" s="544"/>
      <c r="DP88" s="545"/>
      <c r="DQ88" s="106"/>
      <c r="DR88" s="107"/>
      <c r="DS88" s="714"/>
      <c r="DT88" s="714"/>
      <c r="DU88" s="714"/>
      <c r="DV88" s="714"/>
      <c r="DW88" s="714"/>
      <c r="DX88" s="714"/>
      <c r="DY88" s="714"/>
    </row>
    <row r="89" spans="1:147" x14ac:dyDescent="0.15">
      <c r="A89" s="669">
        <v>63</v>
      </c>
      <c r="B89" s="670"/>
      <c r="C89" s="649">
        <f>入力シート!C89</f>
        <v>0</v>
      </c>
      <c r="D89" s="570"/>
      <c r="E89" s="570"/>
      <c r="F89" s="570"/>
      <c r="G89" s="667">
        <f>入力シート!G89</f>
        <v>0</v>
      </c>
      <c r="H89" s="570"/>
      <c r="I89" s="570"/>
      <c r="J89" s="570"/>
      <c r="K89" s="667">
        <f>入力シート!K89</f>
        <v>0</v>
      </c>
      <c r="L89" s="570"/>
      <c r="M89" s="570"/>
      <c r="N89" s="570"/>
      <c r="O89" s="571"/>
      <c r="P89" s="646">
        <f>入力シート!P89</f>
        <v>0</v>
      </c>
      <c r="Q89" s="647"/>
      <c r="R89" s="647"/>
      <c r="S89" s="647"/>
      <c r="T89" s="647"/>
      <c r="U89" s="647"/>
      <c r="V89" s="647"/>
      <c r="W89" s="643">
        <f>入力シート!W89</f>
        <v>0</v>
      </c>
      <c r="X89" s="644"/>
      <c r="Y89" s="644"/>
      <c r="Z89" s="644"/>
      <c r="AA89" s="644"/>
      <c r="AB89" s="644"/>
      <c r="AC89" s="644"/>
      <c r="AD89" s="644"/>
      <c r="AE89" s="645"/>
      <c r="AF89" s="646">
        <f>入力シート!AF89</f>
        <v>0</v>
      </c>
      <c r="AG89" s="647"/>
      <c r="AH89" s="647"/>
      <c r="AI89" s="647"/>
      <c r="AJ89" s="647"/>
      <c r="AK89" s="647"/>
      <c r="AL89" s="647"/>
      <c r="AM89" s="647"/>
      <c r="AN89" s="648"/>
      <c r="AO89" s="668">
        <f>入力シート!AO89</f>
        <v>0</v>
      </c>
      <c r="AP89" s="571"/>
      <c r="AQ89" s="649">
        <f>入力シート!AQ89</f>
        <v>0</v>
      </c>
      <c r="AR89" s="570"/>
      <c r="AS89" s="570"/>
      <c r="AT89" s="667">
        <f>入力シート!AT89</f>
        <v>0</v>
      </c>
      <c r="AU89" s="570"/>
      <c r="AV89" s="667">
        <f>入力シート!AV89</f>
        <v>0</v>
      </c>
      <c r="AW89" s="571"/>
      <c r="AX89" s="662">
        <f>入力シート!AX89</f>
        <v>0</v>
      </c>
      <c r="AY89" s="663"/>
      <c r="AZ89" s="650">
        <f>入力シート!AZ89</f>
        <v>0</v>
      </c>
      <c r="BA89" s="651"/>
      <c r="BB89" s="650">
        <f>入力シート!BB89</f>
        <v>0</v>
      </c>
      <c r="BC89" s="651"/>
      <c r="BD89" s="650">
        <f>入力シート!BD89</f>
        <v>0</v>
      </c>
      <c r="BE89" s="651"/>
      <c r="BF89" s="650">
        <f>入力シート!BF89</f>
        <v>0</v>
      </c>
      <c r="BG89" s="651"/>
      <c r="BH89" s="573">
        <f>入力シート!BH89</f>
        <v>0</v>
      </c>
      <c r="BI89" s="570"/>
      <c r="BJ89" s="570">
        <f>入力シート!BJ89</f>
        <v>0</v>
      </c>
      <c r="BK89" s="571"/>
      <c r="BL89" s="569">
        <f>入力シート!BL89</f>
        <v>0</v>
      </c>
      <c r="BM89" s="570"/>
      <c r="BN89" s="570">
        <f>入力シート!BN89</f>
        <v>0</v>
      </c>
      <c r="BO89" s="571"/>
      <c r="BP89" s="569">
        <f>入力シート!BP89</f>
        <v>0</v>
      </c>
      <c r="BQ89" s="570"/>
      <c r="BR89" s="570">
        <f>入力シート!BR89</f>
        <v>0</v>
      </c>
      <c r="BS89" s="571"/>
      <c r="BT89" s="569">
        <f>入力シート!BT89</f>
        <v>0</v>
      </c>
      <c r="BU89" s="570"/>
      <c r="BV89" s="570">
        <f>入力シート!BV89</f>
        <v>0</v>
      </c>
      <c r="BW89" s="572"/>
      <c r="BX89" s="573">
        <f>入力シート!BX89</f>
        <v>0</v>
      </c>
      <c r="BY89" s="570"/>
      <c r="BZ89" s="570">
        <f>入力シート!BZ89</f>
        <v>0</v>
      </c>
      <c r="CA89" s="571"/>
      <c r="CB89" s="573">
        <f>入力シート!CB89</f>
        <v>0</v>
      </c>
      <c r="CC89" s="570"/>
      <c r="CD89" s="570">
        <f>入力シート!CD89</f>
        <v>0</v>
      </c>
      <c r="CE89" s="571"/>
      <c r="CF89" s="677">
        <f>入力シート!CF89</f>
        <v>0</v>
      </c>
      <c r="CG89" s="675"/>
      <c r="CH89" s="570">
        <f>入力シート!CH89</f>
        <v>0</v>
      </c>
      <c r="CI89" s="571"/>
      <c r="CJ89" s="674">
        <f>入力シート!CJ89</f>
        <v>0</v>
      </c>
      <c r="CK89" s="675"/>
      <c r="CL89" s="570">
        <f>入力シート!CL89</f>
        <v>0</v>
      </c>
      <c r="CM89" s="676"/>
      <c r="CN89" s="29"/>
      <c r="CO89" s="29"/>
      <c r="CP89" s="67" t="s">
        <v>350</v>
      </c>
      <c r="CQ89" s="89">
        <v>2</v>
      </c>
      <c r="CR89" s="539" t="str">
        <f>IFERROR(VLOOKUP(CP89&amp;CQ89,WORK!$AI$3:$AJ$72,2,FALSE)," ")</f>
        <v xml:space="preserve"> </v>
      </c>
      <c r="CS89" s="540"/>
      <c r="CT89" s="540"/>
      <c r="CU89" s="540"/>
      <c r="CV89" s="540"/>
      <c r="CW89" s="540"/>
      <c r="CX89" s="541"/>
      <c r="CY89" s="67" t="s">
        <v>350</v>
      </c>
      <c r="CZ89" s="89">
        <v>2</v>
      </c>
      <c r="DA89" s="542" t="str">
        <f>IFERROR(VLOOKUP(CY89&amp;CZ89,WORK!$AN$3:$AO$72,2,FALSE),"")</f>
        <v/>
      </c>
      <c r="DB89" s="542"/>
      <c r="DC89" s="542"/>
      <c r="DD89" s="542"/>
      <c r="DE89" s="542"/>
      <c r="DF89" s="542"/>
      <c r="DG89" s="543"/>
      <c r="DH89" s="92" t="s">
        <v>349</v>
      </c>
      <c r="DI89" s="90">
        <v>8</v>
      </c>
      <c r="DJ89" s="544" t="str">
        <f>IFERROR(VLOOKUP(DH89&amp;DI89,WORK!$AS$3:$AT$72,2,FALSE)," ")</f>
        <v xml:space="preserve"> </v>
      </c>
      <c r="DK89" s="544"/>
      <c r="DL89" s="544"/>
      <c r="DM89" s="544"/>
      <c r="DN89" s="544"/>
      <c r="DO89" s="544"/>
      <c r="DP89" s="545"/>
      <c r="DQ89" s="108"/>
      <c r="DR89" s="65"/>
      <c r="DS89" s="715"/>
      <c r="DT89" s="715"/>
      <c r="DU89" s="715"/>
      <c r="DV89" s="715"/>
      <c r="DW89" s="715"/>
      <c r="DX89" s="715"/>
      <c r="DY89" s="715"/>
    </row>
    <row r="90" spans="1:147" x14ac:dyDescent="0.15">
      <c r="A90" s="669">
        <v>64</v>
      </c>
      <c r="B90" s="670"/>
      <c r="C90" s="649">
        <f>入力シート!C90</f>
        <v>0</v>
      </c>
      <c r="D90" s="570"/>
      <c r="E90" s="570"/>
      <c r="F90" s="570"/>
      <c r="G90" s="667">
        <f>入力シート!G90</f>
        <v>0</v>
      </c>
      <c r="H90" s="570"/>
      <c r="I90" s="570"/>
      <c r="J90" s="570"/>
      <c r="K90" s="667">
        <f>入力シート!K90</f>
        <v>0</v>
      </c>
      <c r="L90" s="570"/>
      <c r="M90" s="570"/>
      <c r="N90" s="570"/>
      <c r="O90" s="571"/>
      <c r="P90" s="646">
        <f>入力シート!P90</f>
        <v>0</v>
      </c>
      <c r="Q90" s="647"/>
      <c r="R90" s="647"/>
      <c r="S90" s="647"/>
      <c r="T90" s="647"/>
      <c r="U90" s="647"/>
      <c r="V90" s="647"/>
      <c r="W90" s="643">
        <f>入力シート!W90</f>
        <v>0</v>
      </c>
      <c r="X90" s="644"/>
      <c r="Y90" s="644"/>
      <c r="Z90" s="644"/>
      <c r="AA90" s="644"/>
      <c r="AB90" s="644"/>
      <c r="AC90" s="644"/>
      <c r="AD90" s="644"/>
      <c r="AE90" s="645"/>
      <c r="AF90" s="646">
        <f>入力シート!AF90</f>
        <v>0</v>
      </c>
      <c r="AG90" s="647"/>
      <c r="AH90" s="647"/>
      <c r="AI90" s="647"/>
      <c r="AJ90" s="647"/>
      <c r="AK90" s="647"/>
      <c r="AL90" s="647"/>
      <c r="AM90" s="647"/>
      <c r="AN90" s="648"/>
      <c r="AO90" s="668">
        <f>入力シート!AO90</f>
        <v>0</v>
      </c>
      <c r="AP90" s="571"/>
      <c r="AQ90" s="649">
        <f>入力シート!AQ90</f>
        <v>0</v>
      </c>
      <c r="AR90" s="570"/>
      <c r="AS90" s="570"/>
      <c r="AT90" s="667">
        <f>入力シート!AT90</f>
        <v>0</v>
      </c>
      <c r="AU90" s="570"/>
      <c r="AV90" s="667">
        <f>入力シート!AV90</f>
        <v>0</v>
      </c>
      <c r="AW90" s="571"/>
      <c r="AX90" s="662">
        <f>入力シート!AX90</f>
        <v>0</v>
      </c>
      <c r="AY90" s="663"/>
      <c r="AZ90" s="650">
        <f>入力シート!AZ90</f>
        <v>0</v>
      </c>
      <c r="BA90" s="651"/>
      <c r="BB90" s="650">
        <f>入力シート!BB90</f>
        <v>0</v>
      </c>
      <c r="BC90" s="651"/>
      <c r="BD90" s="650">
        <f>入力シート!BD90</f>
        <v>0</v>
      </c>
      <c r="BE90" s="651"/>
      <c r="BF90" s="650">
        <f>入力シート!BF90</f>
        <v>0</v>
      </c>
      <c r="BG90" s="651"/>
      <c r="BH90" s="573">
        <f>入力シート!BH90</f>
        <v>0</v>
      </c>
      <c r="BI90" s="570"/>
      <c r="BJ90" s="570">
        <f>入力シート!BJ90</f>
        <v>0</v>
      </c>
      <c r="BK90" s="571"/>
      <c r="BL90" s="569">
        <f>入力シート!BL90</f>
        <v>0</v>
      </c>
      <c r="BM90" s="570"/>
      <c r="BN90" s="570">
        <f>入力シート!BN90</f>
        <v>0</v>
      </c>
      <c r="BO90" s="571"/>
      <c r="BP90" s="569">
        <f>入力シート!BP90</f>
        <v>0</v>
      </c>
      <c r="BQ90" s="570"/>
      <c r="BR90" s="570">
        <f>入力シート!BR90</f>
        <v>0</v>
      </c>
      <c r="BS90" s="571"/>
      <c r="BT90" s="569">
        <f>入力シート!BT90</f>
        <v>0</v>
      </c>
      <c r="BU90" s="570"/>
      <c r="BV90" s="570">
        <f>入力シート!BV90</f>
        <v>0</v>
      </c>
      <c r="BW90" s="572"/>
      <c r="BX90" s="573">
        <f>入力シート!BX90</f>
        <v>0</v>
      </c>
      <c r="BY90" s="570"/>
      <c r="BZ90" s="570">
        <f>入力シート!BZ90</f>
        <v>0</v>
      </c>
      <c r="CA90" s="571"/>
      <c r="CB90" s="573">
        <f>入力シート!CB90</f>
        <v>0</v>
      </c>
      <c r="CC90" s="570"/>
      <c r="CD90" s="570">
        <f>入力シート!CD90</f>
        <v>0</v>
      </c>
      <c r="CE90" s="571"/>
      <c r="CF90" s="677">
        <f>入力シート!CF90</f>
        <v>0</v>
      </c>
      <c r="CG90" s="675"/>
      <c r="CH90" s="570">
        <f>入力シート!CH90</f>
        <v>0</v>
      </c>
      <c r="CI90" s="571"/>
      <c r="CJ90" s="674">
        <f>入力シート!CJ90</f>
        <v>0</v>
      </c>
      <c r="CK90" s="675"/>
      <c r="CL90" s="570">
        <f>入力シート!CL90</f>
        <v>0</v>
      </c>
      <c r="CM90" s="676"/>
      <c r="CN90" s="29"/>
      <c r="CO90" s="29"/>
      <c r="CP90" s="67" t="s">
        <v>350</v>
      </c>
      <c r="CQ90" s="89">
        <v>3</v>
      </c>
      <c r="CR90" s="539" t="str">
        <f>IFERROR(VLOOKUP(CP90&amp;CQ90,WORK!$AI$3:$AJ$72,2,FALSE)," ")</f>
        <v xml:space="preserve"> </v>
      </c>
      <c r="CS90" s="540"/>
      <c r="CT90" s="540"/>
      <c r="CU90" s="540"/>
      <c r="CV90" s="540"/>
      <c r="CW90" s="540"/>
      <c r="CX90" s="541"/>
      <c r="CY90" s="67" t="s">
        <v>350</v>
      </c>
      <c r="CZ90" s="89">
        <v>3</v>
      </c>
      <c r="DA90" s="542" t="str">
        <f>IFERROR(VLOOKUP(CY90&amp;CZ90,WORK!$AN$3:$AO$72,2,FALSE),"")</f>
        <v/>
      </c>
      <c r="DB90" s="542"/>
      <c r="DC90" s="542"/>
      <c r="DD90" s="542"/>
      <c r="DE90" s="542"/>
      <c r="DF90" s="542"/>
      <c r="DG90" s="543"/>
      <c r="DH90" s="92" t="s">
        <v>349</v>
      </c>
      <c r="DI90" s="90">
        <v>9</v>
      </c>
      <c r="DJ90" s="544" t="str">
        <f>IFERROR(VLOOKUP(DH90&amp;DI90,WORK!$AS$3:$AT$72,2,FALSE)," ")</f>
        <v xml:space="preserve"> </v>
      </c>
      <c r="DK90" s="544"/>
      <c r="DL90" s="544"/>
      <c r="DM90" s="544"/>
      <c r="DN90" s="544"/>
      <c r="DO90" s="544"/>
      <c r="DP90" s="545"/>
      <c r="DQ90" s="108"/>
    </row>
    <row r="91" spans="1:147" x14ac:dyDescent="0.15">
      <c r="A91" s="669">
        <v>65</v>
      </c>
      <c r="B91" s="670"/>
      <c r="C91" s="649">
        <f>入力シート!C91</f>
        <v>0</v>
      </c>
      <c r="D91" s="570"/>
      <c r="E91" s="570"/>
      <c r="F91" s="570"/>
      <c r="G91" s="667">
        <f>入力シート!G91</f>
        <v>0</v>
      </c>
      <c r="H91" s="570"/>
      <c r="I91" s="570"/>
      <c r="J91" s="570"/>
      <c r="K91" s="667">
        <f>入力シート!K91</f>
        <v>0</v>
      </c>
      <c r="L91" s="570"/>
      <c r="M91" s="570"/>
      <c r="N91" s="570"/>
      <c r="O91" s="571"/>
      <c r="P91" s="646">
        <f>入力シート!P91</f>
        <v>0</v>
      </c>
      <c r="Q91" s="647"/>
      <c r="R91" s="647"/>
      <c r="S91" s="647"/>
      <c r="T91" s="647"/>
      <c r="U91" s="647"/>
      <c r="V91" s="647"/>
      <c r="W91" s="643">
        <f>入力シート!W91</f>
        <v>0</v>
      </c>
      <c r="X91" s="644"/>
      <c r="Y91" s="644"/>
      <c r="Z91" s="644"/>
      <c r="AA91" s="644"/>
      <c r="AB91" s="644"/>
      <c r="AC91" s="644"/>
      <c r="AD91" s="644"/>
      <c r="AE91" s="645"/>
      <c r="AF91" s="646">
        <f>入力シート!AF91</f>
        <v>0</v>
      </c>
      <c r="AG91" s="647"/>
      <c r="AH91" s="647"/>
      <c r="AI91" s="647"/>
      <c r="AJ91" s="647"/>
      <c r="AK91" s="647"/>
      <c r="AL91" s="647"/>
      <c r="AM91" s="647"/>
      <c r="AN91" s="648"/>
      <c r="AO91" s="668">
        <f>入力シート!AO91</f>
        <v>0</v>
      </c>
      <c r="AP91" s="571"/>
      <c r="AQ91" s="649">
        <f>入力シート!AQ91</f>
        <v>0</v>
      </c>
      <c r="AR91" s="570"/>
      <c r="AS91" s="570"/>
      <c r="AT91" s="667">
        <f>入力シート!AT91</f>
        <v>0</v>
      </c>
      <c r="AU91" s="570"/>
      <c r="AV91" s="667">
        <f>入力シート!AV91</f>
        <v>0</v>
      </c>
      <c r="AW91" s="571"/>
      <c r="AX91" s="662">
        <f>入力シート!AX91</f>
        <v>0</v>
      </c>
      <c r="AY91" s="663"/>
      <c r="AZ91" s="650">
        <f>入力シート!AZ91</f>
        <v>0</v>
      </c>
      <c r="BA91" s="651"/>
      <c r="BB91" s="650">
        <f>入力シート!BB91</f>
        <v>0</v>
      </c>
      <c r="BC91" s="651"/>
      <c r="BD91" s="650">
        <f>入力シート!BD91</f>
        <v>0</v>
      </c>
      <c r="BE91" s="651"/>
      <c r="BF91" s="650">
        <f>入力シート!BF91</f>
        <v>0</v>
      </c>
      <c r="BG91" s="651"/>
      <c r="BH91" s="573">
        <f>入力シート!BH91</f>
        <v>0</v>
      </c>
      <c r="BI91" s="570"/>
      <c r="BJ91" s="570">
        <f>入力シート!BJ91</f>
        <v>0</v>
      </c>
      <c r="BK91" s="571"/>
      <c r="BL91" s="569">
        <f>入力シート!BL91</f>
        <v>0</v>
      </c>
      <c r="BM91" s="570"/>
      <c r="BN91" s="570">
        <f>入力シート!BN91</f>
        <v>0</v>
      </c>
      <c r="BO91" s="571"/>
      <c r="BP91" s="569">
        <f>入力シート!BP91</f>
        <v>0</v>
      </c>
      <c r="BQ91" s="570"/>
      <c r="BR91" s="570">
        <f>入力シート!BR91</f>
        <v>0</v>
      </c>
      <c r="BS91" s="571"/>
      <c r="BT91" s="569">
        <f>入力シート!BT91</f>
        <v>0</v>
      </c>
      <c r="BU91" s="570"/>
      <c r="BV91" s="570">
        <f>入力シート!BV91</f>
        <v>0</v>
      </c>
      <c r="BW91" s="572"/>
      <c r="BX91" s="573">
        <f>入力シート!BX91</f>
        <v>0</v>
      </c>
      <c r="BY91" s="570"/>
      <c r="BZ91" s="570">
        <f>入力シート!BZ91</f>
        <v>0</v>
      </c>
      <c r="CA91" s="571"/>
      <c r="CB91" s="573">
        <f>入力シート!CB91</f>
        <v>0</v>
      </c>
      <c r="CC91" s="570"/>
      <c r="CD91" s="570">
        <f>入力シート!CD91</f>
        <v>0</v>
      </c>
      <c r="CE91" s="571"/>
      <c r="CF91" s="677">
        <f>入力シート!CF91</f>
        <v>0</v>
      </c>
      <c r="CG91" s="675"/>
      <c r="CH91" s="570">
        <f>入力シート!CH91</f>
        <v>0</v>
      </c>
      <c r="CI91" s="571"/>
      <c r="CJ91" s="674">
        <f>入力シート!CJ91</f>
        <v>0</v>
      </c>
      <c r="CK91" s="675"/>
      <c r="CL91" s="570">
        <f>入力シート!CL91</f>
        <v>0</v>
      </c>
      <c r="CM91" s="676"/>
      <c r="CN91" s="29"/>
      <c r="CO91" s="29"/>
      <c r="CP91" s="67" t="s">
        <v>350</v>
      </c>
      <c r="CQ91" s="89">
        <v>4</v>
      </c>
      <c r="CR91" s="539" t="str">
        <f>IFERROR(VLOOKUP(CP91&amp;CQ91,WORK!$AI$3:$AJ$72,2,FALSE)," ")</f>
        <v xml:space="preserve"> </v>
      </c>
      <c r="CS91" s="540"/>
      <c r="CT91" s="540"/>
      <c r="CU91" s="540"/>
      <c r="CV91" s="540"/>
      <c r="CW91" s="540"/>
      <c r="CX91" s="541"/>
      <c r="CY91" s="67" t="s">
        <v>350</v>
      </c>
      <c r="CZ91" s="89">
        <v>4</v>
      </c>
      <c r="DA91" s="542" t="str">
        <f>IFERROR(VLOOKUP(CY91&amp;CZ91,WORK!$AN$3:$AO$72,2,FALSE),"")</f>
        <v/>
      </c>
      <c r="DB91" s="542"/>
      <c r="DC91" s="542"/>
      <c r="DD91" s="542"/>
      <c r="DE91" s="542"/>
      <c r="DF91" s="542"/>
      <c r="DG91" s="543"/>
      <c r="DH91" s="92" t="s">
        <v>349</v>
      </c>
      <c r="DI91" s="42">
        <v>10</v>
      </c>
      <c r="DJ91" s="544" t="str">
        <f>IFERROR(VLOOKUP(DH91&amp;DI91,WORK!$AS$3:$AT$72,2,FALSE)," ")</f>
        <v xml:space="preserve"> </v>
      </c>
      <c r="DK91" s="544"/>
      <c r="DL91" s="544"/>
      <c r="DM91" s="544"/>
      <c r="DN91" s="544"/>
      <c r="DO91" s="544"/>
      <c r="DP91" s="545"/>
      <c r="DQ91" s="108"/>
    </row>
    <row r="92" spans="1:147" x14ac:dyDescent="0.15">
      <c r="A92" s="669">
        <v>66</v>
      </c>
      <c r="B92" s="670"/>
      <c r="C92" s="649">
        <f>入力シート!C92</f>
        <v>0</v>
      </c>
      <c r="D92" s="570"/>
      <c r="E92" s="570"/>
      <c r="F92" s="570"/>
      <c r="G92" s="667">
        <f>入力シート!G92</f>
        <v>0</v>
      </c>
      <c r="H92" s="570"/>
      <c r="I92" s="570"/>
      <c r="J92" s="570"/>
      <c r="K92" s="667">
        <f>入力シート!K92</f>
        <v>0</v>
      </c>
      <c r="L92" s="570"/>
      <c r="M92" s="570"/>
      <c r="N92" s="570"/>
      <c r="O92" s="571"/>
      <c r="P92" s="646">
        <f>入力シート!P92</f>
        <v>0</v>
      </c>
      <c r="Q92" s="647"/>
      <c r="R92" s="647"/>
      <c r="S92" s="647"/>
      <c r="T92" s="647"/>
      <c r="U92" s="647"/>
      <c r="V92" s="647"/>
      <c r="W92" s="643">
        <f>入力シート!W92</f>
        <v>0</v>
      </c>
      <c r="X92" s="644"/>
      <c r="Y92" s="644"/>
      <c r="Z92" s="644"/>
      <c r="AA92" s="644"/>
      <c r="AB92" s="644"/>
      <c r="AC92" s="644"/>
      <c r="AD92" s="644"/>
      <c r="AE92" s="645"/>
      <c r="AF92" s="646">
        <f>入力シート!AF92</f>
        <v>0</v>
      </c>
      <c r="AG92" s="647"/>
      <c r="AH92" s="647"/>
      <c r="AI92" s="647"/>
      <c r="AJ92" s="647"/>
      <c r="AK92" s="647"/>
      <c r="AL92" s="647"/>
      <c r="AM92" s="647"/>
      <c r="AN92" s="648"/>
      <c r="AO92" s="668">
        <f>入力シート!AO92</f>
        <v>0</v>
      </c>
      <c r="AP92" s="571"/>
      <c r="AQ92" s="649">
        <f>入力シート!AQ92</f>
        <v>0</v>
      </c>
      <c r="AR92" s="570"/>
      <c r="AS92" s="570"/>
      <c r="AT92" s="667">
        <f>入力シート!AT92</f>
        <v>0</v>
      </c>
      <c r="AU92" s="570"/>
      <c r="AV92" s="667">
        <f>入力シート!AV92</f>
        <v>0</v>
      </c>
      <c r="AW92" s="571"/>
      <c r="AX92" s="662">
        <f>入力シート!AX92</f>
        <v>0</v>
      </c>
      <c r="AY92" s="663"/>
      <c r="AZ92" s="650">
        <f>入力シート!AZ92</f>
        <v>0</v>
      </c>
      <c r="BA92" s="651"/>
      <c r="BB92" s="650">
        <f>入力シート!BB92</f>
        <v>0</v>
      </c>
      <c r="BC92" s="651"/>
      <c r="BD92" s="650">
        <f>入力シート!BD92</f>
        <v>0</v>
      </c>
      <c r="BE92" s="651"/>
      <c r="BF92" s="650">
        <f>入力シート!BF92</f>
        <v>0</v>
      </c>
      <c r="BG92" s="651"/>
      <c r="BH92" s="573">
        <f>入力シート!BH92</f>
        <v>0</v>
      </c>
      <c r="BI92" s="570"/>
      <c r="BJ92" s="570">
        <f>入力シート!BJ92</f>
        <v>0</v>
      </c>
      <c r="BK92" s="571"/>
      <c r="BL92" s="569">
        <f>入力シート!BL92</f>
        <v>0</v>
      </c>
      <c r="BM92" s="570"/>
      <c r="BN92" s="570">
        <f>入力シート!BN92</f>
        <v>0</v>
      </c>
      <c r="BO92" s="571"/>
      <c r="BP92" s="569">
        <f>入力シート!BP92</f>
        <v>0</v>
      </c>
      <c r="BQ92" s="570"/>
      <c r="BR92" s="570">
        <f>入力シート!BR92</f>
        <v>0</v>
      </c>
      <c r="BS92" s="571"/>
      <c r="BT92" s="569">
        <f>入力シート!BT92</f>
        <v>0</v>
      </c>
      <c r="BU92" s="570"/>
      <c r="BV92" s="570">
        <f>入力シート!BV92</f>
        <v>0</v>
      </c>
      <c r="BW92" s="572"/>
      <c r="BX92" s="573">
        <f>入力シート!BX92</f>
        <v>0</v>
      </c>
      <c r="BY92" s="570"/>
      <c r="BZ92" s="570">
        <f>入力シート!BZ92</f>
        <v>0</v>
      </c>
      <c r="CA92" s="571"/>
      <c r="CB92" s="573">
        <f>入力シート!CB92</f>
        <v>0</v>
      </c>
      <c r="CC92" s="570"/>
      <c r="CD92" s="570">
        <f>入力シート!CD92</f>
        <v>0</v>
      </c>
      <c r="CE92" s="571"/>
      <c r="CF92" s="677">
        <f>入力シート!CF92</f>
        <v>0</v>
      </c>
      <c r="CG92" s="675"/>
      <c r="CH92" s="570">
        <f>入力シート!CH92</f>
        <v>0</v>
      </c>
      <c r="CI92" s="571"/>
      <c r="CJ92" s="674">
        <f>入力シート!CJ92</f>
        <v>0</v>
      </c>
      <c r="CK92" s="675"/>
      <c r="CL92" s="570">
        <f>入力シート!CL92</f>
        <v>0</v>
      </c>
      <c r="CM92" s="676"/>
      <c r="CN92" s="29"/>
      <c r="CO92" s="29"/>
      <c r="CP92" s="67" t="s">
        <v>350</v>
      </c>
      <c r="CQ92" s="89">
        <v>5</v>
      </c>
      <c r="CR92" s="539" t="str">
        <f>IFERROR(VLOOKUP(CP92&amp;CQ92,WORK!$AI$3:$AJ$72,2,FALSE)," ")</f>
        <v xml:space="preserve"> </v>
      </c>
      <c r="CS92" s="540"/>
      <c r="CT92" s="540"/>
      <c r="CU92" s="540"/>
      <c r="CV92" s="540"/>
      <c r="CW92" s="540"/>
      <c r="CX92" s="541"/>
      <c r="CY92" s="67" t="s">
        <v>350</v>
      </c>
      <c r="CZ92" s="89">
        <v>5</v>
      </c>
      <c r="DA92" s="542" t="str">
        <f>IFERROR(VLOOKUP(CY92&amp;CZ92,WORK!$AN$3:$AO$72,2,FALSE),"")</f>
        <v/>
      </c>
      <c r="DB92" s="542"/>
      <c r="DC92" s="542"/>
      <c r="DD92" s="542"/>
      <c r="DE92" s="542"/>
      <c r="DF92" s="542"/>
      <c r="DG92" s="543"/>
      <c r="DH92" s="92" t="s">
        <v>349</v>
      </c>
      <c r="DI92" s="43" t="s">
        <v>231</v>
      </c>
      <c r="DJ92" s="544" t="str">
        <f>IFERROR(VLOOKUP(DH92&amp;DI92,WORK!$AS$3:$AT$72,2,FALSE)," ")</f>
        <v xml:space="preserve"> </v>
      </c>
      <c r="DK92" s="544"/>
      <c r="DL92" s="544"/>
      <c r="DM92" s="544"/>
      <c r="DN92" s="544"/>
      <c r="DO92" s="544"/>
      <c r="DP92" s="545"/>
      <c r="DQ92" s="108"/>
    </row>
    <row r="93" spans="1:147" ht="14.25" thickBot="1" x14ac:dyDescent="0.2">
      <c r="A93" s="669">
        <v>67</v>
      </c>
      <c r="B93" s="670"/>
      <c r="C93" s="649">
        <f>入力シート!C93</f>
        <v>0</v>
      </c>
      <c r="D93" s="570"/>
      <c r="E93" s="570"/>
      <c r="F93" s="570"/>
      <c r="G93" s="667">
        <f>入力シート!G93</f>
        <v>0</v>
      </c>
      <c r="H93" s="570"/>
      <c r="I93" s="570"/>
      <c r="J93" s="570"/>
      <c r="K93" s="667">
        <f>入力シート!K93</f>
        <v>0</v>
      </c>
      <c r="L93" s="570"/>
      <c r="M93" s="570"/>
      <c r="N93" s="570"/>
      <c r="O93" s="571"/>
      <c r="P93" s="646">
        <f>入力シート!P93</f>
        <v>0</v>
      </c>
      <c r="Q93" s="647"/>
      <c r="R93" s="647"/>
      <c r="S93" s="647"/>
      <c r="T93" s="647"/>
      <c r="U93" s="647"/>
      <c r="V93" s="647"/>
      <c r="W93" s="643">
        <f>入力シート!W93</f>
        <v>0</v>
      </c>
      <c r="X93" s="644"/>
      <c r="Y93" s="644"/>
      <c r="Z93" s="644"/>
      <c r="AA93" s="644"/>
      <c r="AB93" s="644"/>
      <c r="AC93" s="644"/>
      <c r="AD93" s="644"/>
      <c r="AE93" s="645"/>
      <c r="AF93" s="646">
        <f>入力シート!AF93</f>
        <v>0</v>
      </c>
      <c r="AG93" s="647"/>
      <c r="AH93" s="647"/>
      <c r="AI93" s="647"/>
      <c r="AJ93" s="647"/>
      <c r="AK93" s="647"/>
      <c r="AL93" s="647"/>
      <c r="AM93" s="647"/>
      <c r="AN93" s="648"/>
      <c r="AO93" s="668">
        <f>入力シート!AO93</f>
        <v>0</v>
      </c>
      <c r="AP93" s="571"/>
      <c r="AQ93" s="649">
        <f>入力シート!AQ93</f>
        <v>0</v>
      </c>
      <c r="AR93" s="570"/>
      <c r="AS93" s="570"/>
      <c r="AT93" s="667">
        <f>入力シート!AT93</f>
        <v>0</v>
      </c>
      <c r="AU93" s="570"/>
      <c r="AV93" s="667">
        <f>入力シート!AV93</f>
        <v>0</v>
      </c>
      <c r="AW93" s="571"/>
      <c r="AX93" s="662">
        <f>入力シート!AX93</f>
        <v>0</v>
      </c>
      <c r="AY93" s="663"/>
      <c r="AZ93" s="650">
        <f>入力シート!AZ93</f>
        <v>0</v>
      </c>
      <c r="BA93" s="651"/>
      <c r="BB93" s="650">
        <f>入力シート!BB93</f>
        <v>0</v>
      </c>
      <c r="BC93" s="651"/>
      <c r="BD93" s="650">
        <f>入力シート!BD93</f>
        <v>0</v>
      </c>
      <c r="BE93" s="651"/>
      <c r="BF93" s="650">
        <f>入力シート!BF93</f>
        <v>0</v>
      </c>
      <c r="BG93" s="651"/>
      <c r="BH93" s="573">
        <f>入力シート!BH93</f>
        <v>0</v>
      </c>
      <c r="BI93" s="570"/>
      <c r="BJ93" s="570">
        <f>入力シート!BJ93</f>
        <v>0</v>
      </c>
      <c r="BK93" s="571"/>
      <c r="BL93" s="569">
        <f>入力シート!BL93</f>
        <v>0</v>
      </c>
      <c r="BM93" s="570"/>
      <c r="BN93" s="570">
        <f>入力シート!BN93</f>
        <v>0</v>
      </c>
      <c r="BO93" s="571"/>
      <c r="BP93" s="569">
        <f>入力シート!BP93</f>
        <v>0</v>
      </c>
      <c r="BQ93" s="570"/>
      <c r="BR93" s="570">
        <f>入力シート!BR93</f>
        <v>0</v>
      </c>
      <c r="BS93" s="571"/>
      <c r="BT93" s="569">
        <f>入力シート!BT93</f>
        <v>0</v>
      </c>
      <c r="BU93" s="570"/>
      <c r="BV93" s="570">
        <f>入力シート!BV93</f>
        <v>0</v>
      </c>
      <c r="BW93" s="572"/>
      <c r="BX93" s="573">
        <f>入力シート!BX93</f>
        <v>0</v>
      </c>
      <c r="BY93" s="570"/>
      <c r="BZ93" s="570">
        <f>入力シート!BZ93</f>
        <v>0</v>
      </c>
      <c r="CA93" s="571"/>
      <c r="CB93" s="573">
        <f>入力シート!CB93</f>
        <v>0</v>
      </c>
      <c r="CC93" s="570"/>
      <c r="CD93" s="570">
        <f>入力シート!CD93</f>
        <v>0</v>
      </c>
      <c r="CE93" s="571"/>
      <c r="CF93" s="677">
        <f>入力シート!CF93</f>
        <v>0</v>
      </c>
      <c r="CG93" s="675"/>
      <c r="CH93" s="570">
        <f>入力シート!CH93</f>
        <v>0</v>
      </c>
      <c r="CI93" s="571"/>
      <c r="CJ93" s="674">
        <f>入力シート!CJ93</f>
        <v>0</v>
      </c>
      <c r="CK93" s="675"/>
      <c r="CL93" s="570">
        <f>入力シート!CL93</f>
        <v>0</v>
      </c>
      <c r="CM93" s="676"/>
      <c r="CN93" s="29"/>
      <c r="CO93" s="29"/>
      <c r="CP93" s="67" t="s">
        <v>350</v>
      </c>
      <c r="CQ93" s="89">
        <v>6</v>
      </c>
      <c r="CR93" s="539" t="str">
        <f>IFERROR(VLOOKUP(CP93&amp;CQ93,WORK!$AI$3:$AJ$72,2,FALSE)," ")</f>
        <v xml:space="preserve"> </v>
      </c>
      <c r="CS93" s="540"/>
      <c r="CT93" s="540"/>
      <c r="CU93" s="540"/>
      <c r="CV93" s="540"/>
      <c r="CW93" s="540"/>
      <c r="CX93" s="541"/>
      <c r="CY93" s="67" t="s">
        <v>350</v>
      </c>
      <c r="CZ93" s="89">
        <v>6</v>
      </c>
      <c r="DA93" s="542" t="str">
        <f>IFERROR(VLOOKUP(CY93&amp;CZ93,WORK!$AN$3:$AO$72,2,FALSE),"")</f>
        <v/>
      </c>
      <c r="DB93" s="542"/>
      <c r="DC93" s="542"/>
      <c r="DD93" s="542"/>
      <c r="DE93" s="542"/>
      <c r="DF93" s="542"/>
      <c r="DG93" s="543"/>
      <c r="DH93" s="95" t="s">
        <v>349</v>
      </c>
      <c r="DI93" s="44" t="s">
        <v>232</v>
      </c>
      <c r="DJ93" s="710" t="str">
        <f>IFERROR(VLOOKUP(DH93&amp;DI93,WORK!$AS$3:$AT$72,2,FALSE)," ")</f>
        <v xml:space="preserve"> </v>
      </c>
      <c r="DK93" s="710"/>
      <c r="DL93" s="710"/>
      <c r="DM93" s="710"/>
      <c r="DN93" s="710"/>
      <c r="DO93" s="710"/>
      <c r="DP93" s="711"/>
      <c r="DQ93" s="108"/>
    </row>
    <row r="94" spans="1:147" x14ac:dyDescent="0.15">
      <c r="A94" s="669">
        <v>68</v>
      </c>
      <c r="B94" s="670"/>
      <c r="C94" s="649">
        <f>入力シート!C94</f>
        <v>0</v>
      </c>
      <c r="D94" s="570"/>
      <c r="E94" s="570"/>
      <c r="F94" s="570"/>
      <c r="G94" s="667">
        <f>入力シート!G94</f>
        <v>0</v>
      </c>
      <c r="H94" s="570"/>
      <c r="I94" s="570"/>
      <c r="J94" s="570"/>
      <c r="K94" s="667">
        <f>入力シート!K94</f>
        <v>0</v>
      </c>
      <c r="L94" s="570"/>
      <c r="M94" s="570"/>
      <c r="N94" s="570"/>
      <c r="O94" s="571"/>
      <c r="P94" s="646">
        <f>入力シート!P94</f>
        <v>0</v>
      </c>
      <c r="Q94" s="647"/>
      <c r="R94" s="647"/>
      <c r="S94" s="647"/>
      <c r="T94" s="647"/>
      <c r="U94" s="647"/>
      <c r="V94" s="647"/>
      <c r="W94" s="643">
        <f>入力シート!W94</f>
        <v>0</v>
      </c>
      <c r="X94" s="644"/>
      <c r="Y94" s="644"/>
      <c r="Z94" s="644"/>
      <c r="AA94" s="644"/>
      <c r="AB94" s="644"/>
      <c r="AC94" s="644"/>
      <c r="AD94" s="644"/>
      <c r="AE94" s="645"/>
      <c r="AF94" s="646">
        <f>入力シート!AF94</f>
        <v>0</v>
      </c>
      <c r="AG94" s="647"/>
      <c r="AH94" s="647"/>
      <c r="AI94" s="647"/>
      <c r="AJ94" s="647"/>
      <c r="AK94" s="647"/>
      <c r="AL94" s="647"/>
      <c r="AM94" s="647"/>
      <c r="AN94" s="648"/>
      <c r="AO94" s="668">
        <f>入力シート!AO94</f>
        <v>0</v>
      </c>
      <c r="AP94" s="571"/>
      <c r="AQ94" s="649">
        <f>入力シート!AQ94</f>
        <v>0</v>
      </c>
      <c r="AR94" s="570"/>
      <c r="AS94" s="570"/>
      <c r="AT94" s="667">
        <f>入力シート!AT94</f>
        <v>0</v>
      </c>
      <c r="AU94" s="570"/>
      <c r="AV94" s="667">
        <f>入力シート!AV94</f>
        <v>0</v>
      </c>
      <c r="AW94" s="571"/>
      <c r="AX94" s="662">
        <f>入力シート!AX94</f>
        <v>0</v>
      </c>
      <c r="AY94" s="663"/>
      <c r="AZ94" s="650">
        <f>入力シート!AZ94</f>
        <v>0</v>
      </c>
      <c r="BA94" s="651"/>
      <c r="BB94" s="650">
        <f>入力シート!BB94</f>
        <v>0</v>
      </c>
      <c r="BC94" s="651"/>
      <c r="BD94" s="650">
        <f>入力シート!BD94</f>
        <v>0</v>
      </c>
      <c r="BE94" s="651"/>
      <c r="BF94" s="650">
        <f>入力シート!BF94</f>
        <v>0</v>
      </c>
      <c r="BG94" s="651"/>
      <c r="BH94" s="573">
        <f>入力シート!BH94</f>
        <v>0</v>
      </c>
      <c r="BI94" s="570"/>
      <c r="BJ94" s="570">
        <f>入力シート!BJ94</f>
        <v>0</v>
      </c>
      <c r="BK94" s="571"/>
      <c r="BL94" s="569">
        <f>入力シート!BL94</f>
        <v>0</v>
      </c>
      <c r="BM94" s="570"/>
      <c r="BN94" s="570">
        <f>入力シート!BN94</f>
        <v>0</v>
      </c>
      <c r="BO94" s="571"/>
      <c r="BP94" s="569">
        <f>入力シート!BP94</f>
        <v>0</v>
      </c>
      <c r="BQ94" s="570"/>
      <c r="BR94" s="570">
        <f>入力シート!BR94</f>
        <v>0</v>
      </c>
      <c r="BS94" s="571"/>
      <c r="BT94" s="569">
        <f>入力シート!BT94</f>
        <v>0</v>
      </c>
      <c r="BU94" s="570"/>
      <c r="BV94" s="570">
        <f>入力シート!BV94</f>
        <v>0</v>
      </c>
      <c r="BW94" s="572"/>
      <c r="BX94" s="573">
        <f>入力シート!BX94</f>
        <v>0</v>
      </c>
      <c r="BY94" s="570"/>
      <c r="BZ94" s="570">
        <f>入力シート!BZ94</f>
        <v>0</v>
      </c>
      <c r="CA94" s="571"/>
      <c r="CB94" s="573">
        <f>入力シート!CB94</f>
        <v>0</v>
      </c>
      <c r="CC94" s="570"/>
      <c r="CD94" s="570">
        <f>入力シート!CD94</f>
        <v>0</v>
      </c>
      <c r="CE94" s="571"/>
      <c r="CF94" s="677">
        <f>入力シート!CF94</f>
        <v>0</v>
      </c>
      <c r="CG94" s="675"/>
      <c r="CH94" s="570">
        <f>入力シート!CH94</f>
        <v>0</v>
      </c>
      <c r="CI94" s="571"/>
      <c r="CJ94" s="674">
        <f>入力シート!CJ94</f>
        <v>0</v>
      </c>
      <c r="CK94" s="675"/>
      <c r="CL94" s="570">
        <f>入力シート!CL94</f>
        <v>0</v>
      </c>
      <c r="CM94" s="676"/>
      <c r="CN94" s="29"/>
      <c r="CO94" s="29"/>
      <c r="CP94" s="67" t="s">
        <v>350</v>
      </c>
      <c r="CQ94" s="89">
        <v>7</v>
      </c>
      <c r="CR94" s="539" t="str">
        <f>IFERROR(VLOOKUP(CP94&amp;CQ94,WORK!$AI$3:$AJ$72,2,FALSE)," ")</f>
        <v xml:space="preserve"> </v>
      </c>
      <c r="CS94" s="540"/>
      <c r="CT94" s="540"/>
      <c r="CU94" s="540"/>
      <c r="CV94" s="540"/>
      <c r="CW94" s="540"/>
      <c r="CX94" s="541"/>
      <c r="CY94" s="67" t="s">
        <v>350</v>
      </c>
      <c r="CZ94" s="89">
        <v>7</v>
      </c>
      <c r="DA94" s="542" t="str">
        <f>IFERROR(VLOOKUP(CY94&amp;CZ94,WORK!$AN$3:$AO$72,2,FALSE),"")</f>
        <v/>
      </c>
      <c r="DB94" s="542"/>
      <c r="DC94" s="542"/>
      <c r="DD94" s="542"/>
      <c r="DE94" s="542"/>
      <c r="DF94" s="542"/>
      <c r="DG94" s="543"/>
    </row>
    <row r="95" spans="1:147" x14ac:dyDescent="0.15">
      <c r="A95" s="669">
        <v>69</v>
      </c>
      <c r="B95" s="670"/>
      <c r="C95" s="649">
        <f>入力シート!C95</f>
        <v>0</v>
      </c>
      <c r="D95" s="570"/>
      <c r="E95" s="570"/>
      <c r="F95" s="570"/>
      <c r="G95" s="667">
        <f>入力シート!G95</f>
        <v>0</v>
      </c>
      <c r="H95" s="570"/>
      <c r="I95" s="570"/>
      <c r="J95" s="570"/>
      <c r="K95" s="667">
        <f>入力シート!K95</f>
        <v>0</v>
      </c>
      <c r="L95" s="570"/>
      <c r="M95" s="570"/>
      <c r="N95" s="570"/>
      <c r="O95" s="571"/>
      <c r="P95" s="646">
        <f>入力シート!P95</f>
        <v>0</v>
      </c>
      <c r="Q95" s="647"/>
      <c r="R95" s="647"/>
      <c r="S95" s="647"/>
      <c r="T95" s="647"/>
      <c r="U95" s="647"/>
      <c r="V95" s="647"/>
      <c r="W95" s="643">
        <f>入力シート!W95</f>
        <v>0</v>
      </c>
      <c r="X95" s="644"/>
      <c r="Y95" s="644"/>
      <c r="Z95" s="644"/>
      <c r="AA95" s="644"/>
      <c r="AB95" s="644"/>
      <c r="AC95" s="644"/>
      <c r="AD95" s="644"/>
      <c r="AE95" s="645"/>
      <c r="AF95" s="646">
        <f>入力シート!AF95</f>
        <v>0</v>
      </c>
      <c r="AG95" s="647"/>
      <c r="AH95" s="647"/>
      <c r="AI95" s="647"/>
      <c r="AJ95" s="647"/>
      <c r="AK95" s="647"/>
      <c r="AL95" s="647"/>
      <c r="AM95" s="647"/>
      <c r="AN95" s="648"/>
      <c r="AO95" s="668">
        <f>入力シート!AO95</f>
        <v>0</v>
      </c>
      <c r="AP95" s="571"/>
      <c r="AQ95" s="649">
        <f>入力シート!AQ95</f>
        <v>0</v>
      </c>
      <c r="AR95" s="570"/>
      <c r="AS95" s="570"/>
      <c r="AT95" s="667">
        <f>入力シート!AT95</f>
        <v>0</v>
      </c>
      <c r="AU95" s="570"/>
      <c r="AV95" s="667">
        <f>入力シート!AV95</f>
        <v>0</v>
      </c>
      <c r="AW95" s="571"/>
      <c r="AX95" s="662">
        <f>入力シート!AX95</f>
        <v>0</v>
      </c>
      <c r="AY95" s="663"/>
      <c r="AZ95" s="650">
        <f>入力シート!AZ95</f>
        <v>0</v>
      </c>
      <c r="BA95" s="651"/>
      <c r="BB95" s="650">
        <f>入力シート!BB95</f>
        <v>0</v>
      </c>
      <c r="BC95" s="651"/>
      <c r="BD95" s="650">
        <f>入力シート!BD95</f>
        <v>0</v>
      </c>
      <c r="BE95" s="651"/>
      <c r="BF95" s="650">
        <f>入力シート!BF95</f>
        <v>0</v>
      </c>
      <c r="BG95" s="651"/>
      <c r="BH95" s="573">
        <f>入力シート!BH95</f>
        <v>0</v>
      </c>
      <c r="BI95" s="570"/>
      <c r="BJ95" s="570">
        <f>入力シート!BJ95</f>
        <v>0</v>
      </c>
      <c r="BK95" s="571"/>
      <c r="BL95" s="569">
        <f>入力シート!BL95</f>
        <v>0</v>
      </c>
      <c r="BM95" s="570"/>
      <c r="BN95" s="570">
        <f>入力シート!BN95</f>
        <v>0</v>
      </c>
      <c r="BO95" s="571"/>
      <c r="BP95" s="569">
        <f>入力シート!BP95</f>
        <v>0</v>
      </c>
      <c r="BQ95" s="570"/>
      <c r="BR95" s="570">
        <f>入力シート!BR95</f>
        <v>0</v>
      </c>
      <c r="BS95" s="571"/>
      <c r="BT95" s="569">
        <f>入力シート!BT95</f>
        <v>0</v>
      </c>
      <c r="BU95" s="570"/>
      <c r="BV95" s="570">
        <f>入力シート!BV95</f>
        <v>0</v>
      </c>
      <c r="BW95" s="572"/>
      <c r="BX95" s="573">
        <f>入力シート!BX95</f>
        <v>0</v>
      </c>
      <c r="BY95" s="570"/>
      <c r="BZ95" s="570">
        <f>入力シート!BZ95</f>
        <v>0</v>
      </c>
      <c r="CA95" s="571"/>
      <c r="CB95" s="573">
        <f>入力シート!CB95</f>
        <v>0</v>
      </c>
      <c r="CC95" s="570"/>
      <c r="CD95" s="570">
        <f>入力シート!CD95</f>
        <v>0</v>
      </c>
      <c r="CE95" s="571"/>
      <c r="CF95" s="677">
        <f>入力シート!CF95</f>
        <v>0</v>
      </c>
      <c r="CG95" s="675"/>
      <c r="CH95" s="570">
        <f>入力シート!CH95</f>
        <v>0</v>
      </c>
      <c r="CI95" s="571"/>
      <c r="CJ95" s="674">
        <f>入力シート!CJ95</f>
        <v>0</v>
      </c>
      <c r="CK95" s="675"/>
      <c r="CL95" s="570">
        <f>入力シート!CL95</f>
        <v>0</v>
      </c>
      <c r="CM95" s="676"/>
      <c r="CN95" s="29"/>
      <c r="CO95" s="29"/>
      <c r="CP95" s="67" t="s">
        <v>350</v>
      </c>
      <c r="CQ95" s="89">
        <v>8</v>
      </c>
      <c r="CR95" s="539" t="str">
        <f>IFERROR(VLOOKUP(CP95&amp;CQ95,WORK!$AI$3:$AJ$72,2,FALSE)," ")</f>
        <v xml:space="preserve"> </v>
      </c>
      <c r="CS95" s="540"/>
      <c r="CT95" s="540"/>
      <c r="CU95" s="540"/>
      <c r="CV95" s="540"/>
      <c r="CW95" s="540"/>
      <c r="CX95" s="541"/>
      <c r="CY95" s="67" t="s">
        <v>350</v>
      </c>
      <c r="CZ95" s="89">
        <v>8</v>
      </c>
      <c r="DA95" s="542" t="str">
        <f>IFERROR(VLOOKUP(CY95&amp;CZ95,WORK!$AN$3:$AO$72,2,FALSE),"")</f>
        <v/>
      </c>
      <c r="DB95" s="542"/>
      <c r="DC95" s="542"/>
      <c r="DD95" s="542"/>
      <c r="DE95" s="542"/>
      <c r="DF95" s="542"/>
      <c r="DG95" s="543"/>
    </row>
    <row r="96" spans="1:147" ht="14.25" thickBot="1" x14ac:dyDescent="0.2">
      <c r="A96" s="678">
        <v>70</v>
      </c>
      <c r="B96" s="679"/>
      <c r="C96" s="680">
        <f>入力シート!C96</f>
        <v>0</v>
      </c>
      <c r="D96" s="549"/>
      <c r="E96" s="549"/>
      <c r="F96" s="549"/>
      <c r="G96" s="681">
        <f>入力シート!G96</f>
        <v>0</v>
      </c>
      <c r="H96" s="549"/>
      <c r="I96" s="549"/>
      <c r="J96" s="549"/>
      <c r="K96" s="681">
        <f>入力シート!K96</f>
        <v>0</v>
      </c>
      <c r="L96" s="549"/>
      <c r="M96" s="549"/>
      <c r="N96" s="549"/>
      <c r="O96" s="550"/>
      <c r="P96" s="682">
        <f>入力シート!P96</f>
        <v>0</v>
      </c>
      <c r="Q96" s="683"/>
      <c r="R96" s="683"/>
      <c r="S96" s="683"/>
      <c r="T96" s="683"/>
      <c r="U96" s="683"/>
      <c r="V96" s="683"/>
      <c r="W96" s="684">
        <f>入力シート!W96</f>
        <v>0</v>
      </c>
      <c r="X96" s="685"/>
      <c r="Y96" s="685"/>
      <c r="Z96" s="685"/>
      <c r="AA96" s="685"/>
      <c r="AB96" s="685"/>
      <c r="AC96" s="685"/>
      <c r="AD96" s="685"/>
      <c r="AE96" s="686"/>
      <c r="AF96" s="682">
        <f>入力シート!AF96</f>
        <v>0</v>
      </c>
      <c r="AG96" s="683"/>
      <c r="AH96" s="683"/>
      <c r="AI96" s="683"/>
      <c r="AJ96" s="683"/>
      <c r="AK96" s="683"/>
      <c r="AL96" s="683"/>
      <c r="AM96" s="683"/>
      <c r="AN96" s="687"/>
      <c r="AO96" s="688">
        <f>入力シート!AO96</f>
        <v>0</v>
      </c>
      <c r="AP96" s="550"/>
      <c r="AQ96" s="688">
        <f>入力シート!AQ96</f>
        <v>0</v>
      </c>
      <c r="AR96" s="549"/>
      <c r="AS96" s="549"/>
      <c r="AT96" s="681">
        <f>入力シート!AT96</f>
        <v>0</v>
      </c>
      <c r="AU96" s="549"/>
      <c r="AV96" s="681">
        <f>入力シート!AV96</f>
        <v>0</v>
      </c>
      <c r="AW96" s="550"/>
      <c r="AX96" s="689">
        <f>入力シート!AX96</f>
        <v>0</v>
      </c>
      <c r="AY96" s="690"/>
      <c r="AZ96" s="692">
        <f>入力シート!AZ96</f>
        <v>0</v>
      </c>
      <c r="BA96" s="693"/>
      <c r="BB96" s="692">
        <f>入力シート!BB96</f>
        <v>0</v>
      </c>
      <c r="BC96" s="693"/>
      <c r="BD96" s="692">
        <f>入力シート!BD96</f>
        <v>0</v>
      </c>
      <c r="BE96" s="693"/>
      <c r="BF96" s="692">
        <f>入力シート!BF96</f>
        <v>0</v>
      </c>
      <c r="BG96" s="693"/>
      <c r="BH96" s="691">
        <f>入力シート!BH96</f>
        <v>0</v>
      </c>
      <c r="BI96" s="549"/>
      <c r="BJ96" s="549">
        <f>入力シート!BJ96</f>
        <v>0</v>
      </c>
      <c r="BK96" s="550"/>
      <c r="BL96" s="548">
        <f>入力シート!BL96</f>
        <v>0</v>
      </c>
      <c r="BM96" s="549"/>
      <c r="BN96" s="549">
        <f>入力シート!BN96</f>
        <v>0</v>
      </c>
      <c r="BO96" s="550"/>
      <c r="BP96" s="548">
        <f>入力シート!BP96</f>
        <v>0</v>
      </c>
      <c r="BQ96" s="549"/>
      <c r="BR96" s="549">
        <f>入力シート!BR96</f>
        <v>0</v>
      </c>
      <c r="BS96" s="550"/>
      <c r="BT96" s="548">
        <f>入力シート!BT96</f>
        <v>0</v>
      </c>
      <c r="BU96" s="549"/>
      <c r="BV96" s="549">
        <f>入力シート!BV96</f>
        <v>0</v>
      </c>
      <c r="BW96" s="551"/>
      <c r="BX96" s="691">
        <f>入力シート!BX96</f>
        <v>0</v>
      </c>
      <c r="BY96" s="549"/>
      <c r="BZ96" s="549">
        <f>入力シート!BZ96</f>
        <v>0</v>
      </c>
      <c r="CA96" s="550"/>
      <c r="CB96" s="691">
        <f>入力シート!CB96</f>
        <v>0</v>
      </c>
      <c r="CC96" s="549"/>
      <c r="CD96" s="549">
        <f>入力シート!CD96</f>
        <v>0</v>
      </c>
      <c r="CE96" s="550"/>
      <c r="CF96" s="747">
        <f>入力シート!CF96</f>
        <v>0</v>
      </c>
      <c r="CG96" s="697"/>
      <c r="CH96" s="549">
        <f>入力シート!CH96</f>
        <v>0</v>
      </c>
      <c r="CI96" s="550"/>
      <c r="CJ96" s="696">
        <f>入力シート!CJ96</f>
        <v>0</v>
      </c>
      <c r="CK96" s="697"/>
      <c r="CL96" s="549">
        <f>入力シート!CL96</f>
        <v>0</v>
      </c>
      <c r="CM96" s="698"/>
      <c r="CO96" s="29"/>
      <c r="CP96" s="67" t="s">
        <v>350</v>
      </c>
      <c r="CQ96" s="63" t="s">
        <v>6</v>
      </c>
      <c r="CR96" s="539" t="str">
        <f>IFERROR(VLOOKUP(CP96&amp;CQ96,WORK!$AI$3:$AJ$72,2,FALSE)," ")</f>
        <v xml:space="preserve"> </v>
      </c>
      <c r="CS96" s="540"/>
      <c r="CT96" s="540"/>
      <c r="CU96" s="540"/>
      <c r="CV96" s="540"/>
      <c r="CW96" s="540"/>
      <c r="CX96" s="541"/>
      <c r="CY96" s="67" t="s">
        <v>350</v>
      </c>
      <c r="CZ96" s="63" t="s">
        <v>6</v>
      </c>
      <c r="DA96" s="542" t="str">
        <f>IFERROR(VLOOKUP(CY96&amp;CZ96,WORK!$AN$3:$AO$72,2,FALSE),"")</f>
        <v/>
      </c>
      <c r="DB96" s="542"/>
      <c r="DC96" s="542"/>
      <c r="DD96" s="542"/>
      <c r="DE96" s="542"/>
      <c r="DF96" s="542"/>
      <c r="DG96" s="543"/>
    </row>
    <row r="97" spans="50:139" ht="14.25" thickBot="1" x14ac:dyDescent="0.2">
      <c r="AX97" s="4"/>
      <c r="AY97" s="4"/>
      <c r="CO97" s="29"/>
      <c r="CP97" s="69" t="s">
        <v>350</v>
      </c>
      <c r="CQ97" s="70" t="s">
        <v>7</v>
      </c>
      <c r="CR97" s="671" t="str">
        <f>IFERROR(VLOOKUP(CP97&amp;CQ97,WORK!$AI$3:$AJ$72,2,FALSE)," ")</f>
        <v xml:space="preserve"> </v>
      </c>
      <c r="CS97" s="672"/>
      <c r="CT97" s="672"/>
      <c r="CU97" s="672"/>
      <c r="CV97" s="672"/>
      <c r="CW97" s="672"/>
      <c r="CX97" s="673"/>
      <c r="CY97" s="69" t="s">
        <v>350</v>
      </c>
      <c r="CZ97" s="70" t="s">
        <v>7</v>
      </c>
      <c r="DA97" s="712" t="str">
        <f>IFERROR(VLOOKUP(CY97&amp;CZ97,WORK!$AN$3:$AO$72,2,FALSE),"")</f>
        <v/>
      </c>
      <c r="DB97" s="712"/>
      <c r="DC97" s="712"/>
      <c r="DD97" s="712"/>
      <c r="DE97" s="712"/>
      <c r="DF97" s="712"/>
      <c r="DG97" s="713"/>
    </row>
    <row r="98" spans="50:139" x14ac:dyDescent="0.15">
      <c r="AX98" s="4"/>
      <c r="AY98" s="4"/>
      <c r="CO98" s="29"/>
      <c r="CY98" s="29"/>
      <c r="CZ98" s="29"/>
      <c r="DA98" s="29"/>
      <c r="DB98" s="29"/>
      <c r="DC98" s="29"/>
      <c r="DD98" s="29"/>
      <c r="DE98" s="29"/>
      <c r="DF98" s="29"/>
      <c r="DG98" s="29"/>
    </row>
    <row r="99" spans="50:139" x14ac:dyDescent="0.15">
      <c r="AX99" s="4"/>
      <c r="AY99" s="4"/>
      <c r="CO99" s="29"/>
      <c r="CP99" s="64"/>
      <c r="CQ99" s="29"/>
      <c r="CR99" s="29"/>
      <c r="CS99" s="29"/>
      <c r="CT99" s="29"/>
      <c r="CU99" s="29"/>
      <c r="CV99" s="29"/>
      <c r="CW99" s="29"/>
      <c r="CX99" s="29"/>
      <c r="CY99" s="29"/>
      <c r="CZ99" s="29"/>
      <c r="DA99" s="29"/>
      <c r="DB99" s="29"/>
      <c r="DC99" s="29"/>
      <c r="DD99" s="29"/>
      <c r="DE99" s="29"/>
      <c r="DF99" s="29"/>
      <c r="DG99" s="29"/>
    </row>
    <row r="100" spans="50:139" x14ac:dyDescent="0.15">
      <c r="AX100" s="4"/>
      <c r="AY100" s="4"/>
      <c r="CO100" s="29"/>
      <c r="CP100" s="64"/>
      <c r="CQ100" s="29"/>
      <c r="CR100" s="29"/>
      <c r="CS100" s="29"/>
      <c r="CT100" s="29"/>
      <c r="CU100" s="29"/>
      <c r="CV100" s="29"/>
      <c r="CW100" s="29"/>
      <c r="CX100" s="29"/>
      <c r="CY100" s="29"/>
      <c r="CZ100" s="29"/>
      <c r="DA100" s="29"/>
      <c r="DB100" s="29"/>
      <c r="DC100" s="29"/>
      <c r="DD100" s="29"/>
      <c r="DE100" s="29"/>
      <c r="DF100" s="29"/>
      <c r="DG100" s="29"/>
      <c r="DQ100" s="29"/>
      <c r="DR100" s="29"/>
      <c r="DS100" s="29"/>
      <c r="DT100" s="29"/>
      <c r="DU100" s="29"/>
      <c r="DV100" s="29"/>
      <c r="DW100" s="29"/>
      <c r="DX100" s="29"/>
      <c r="DY100" s="29"/>
    </row>
    <row r="101" spans="50:139" x14ac:dyDescent="0.15">
      <c r="AX101" s="4"/>
      <c r="AY101" s="4"/>
      <c r="CO101" s="29"/>
      <c r="CP101" s="64"/>
      <c r="CQ101" s="29"/>
      <c r="CR101" s="29"/>
      <c r="CS101" s="29"/>
      <c r="CT101" s="29"/>
      <c r="CU101" s="29"/>
      <c r="CV101" s="29"/>
      <c r="CW101" s="29"/>
      <c r="CX101" s="29"/>
      <c r="CY101" s="29"/>
      <c r="CZ101" s="29"/>
      <c r="DA101" s="29"/>
      <c r="DB101" s="29"/>
      <c r="DC101" s="29"/>
      <c r="DD101" s="29"/>
      <c r="DE101" s="29"/>
      <c r="DF101" s="29"/>
      <c r="DG101" s="29"/>
      <c r="DQ101" s="29"/>
      <c r="DR101" s="29"/>
      <c r="DS101" s="29"/>
      <c r="DT101" s="29"/>
      <c r="DU101" s="29"/>
      <c r="DV101" s="29"/>
      <c r="DW101" s="29"/>
      <c r="DX101" s="29"/>
      <c r="DY101" s="29"/>
    </row>
    <row r="102" spans="50:139" x14ac:dyDescent="0.15">
      <c r="CO102" s="29"/>
      <c r="CP102" s="64"/>
      <c r="CQ102" s="29"/>
      <c r="CR102" s="29"/>
      <c r="CS102" s="29"/>
      <c r="CT102" s="29"/>
      <c r="CU102" s="29"/>
      <c r="CV102" s="29"/>
      <c r="CW102" s="29"/>
      <c r="CX102" s="29"/>
      <c r="CY102" s="29"/>
      <c r="CZ102" s="29"/>
      <c r="DA102" s="29"/>
      <c r="DB102" s="29"/>
      <c r="DC102" s="29"/>
      <c r="DD102" s="29"/>
      <c r="DE102" s="29"/>
      <c r="DF102" s="29"/>
      <c r="DG102" s="29"/>
      <c r="DQ102" s="29"/>
      <c r="DR102" s="29"/>
      <c r="DS102" s="29"/>
      <c r="DT102" s="29"/>
      <c r="DU102" s="29"/>
      <c r="DV102" s="29"/>
      <c r="DW102" s="29"/>
      <c r="DX102" s="29"/>
      <c r="DY102" s="29"/>
    </row>
    <row r="103" spans="50:139" x14ac:dyDescent="0.15">
      <c r="CO103" s="29"/>
      <c r="CP103" s="64"/>
      <c r="CQ103" s="29"/>
      <c r="CR103" s="29"/>
      <c r="CS103" s="29"/>
      <c r="CT103" s="29"/>
      <c r="CU103" s="29"/>
      <c r="CV103" s="29"/>
      <c r="CW103" s="29"/>
      <c r="CX103" s="29"/>
      <c r="CY103" s="29"/>
      <c r="CZ103" s="29"/>
      <c r="DA103" s="29"/>
      <c r="DB103" s="29"/>
      <c r="DC103" s="29"/>
      <c r="DD103" s="29"/>
      <c r="DE103" s="29"/>
      <c r="DF103" s="29"/>
      <c r="DG103" s="29"/>
      <c r="DQ103" s="29"/>
      <c r="DR103" s="29"/>
      <c r="DS103" s="29"/>
      <c r="DT103" s="29"/>
      <c r="DU103" s="29"/>
      <c r="DV103" s="29"/>
      <c r="DW103" s="29"/>
      <c r="DX103" s="29"/>
      <c r="DY103" s="29"/>
    </row>
    <row r="104" spans="50:139" x14ac:dyDescent="0.15">
      <c r="CO104" s="29"/>
      <c r="CP104" s="64"/>
      <c r="CQ104" s="29"/>
      <c r="CR104" s="29"/>
      <c r="CS104" s="29"/>
      <c r="CT104" s="29"/>
      <c r="CU104" s="29"/>
      <c r="CV104" s="29"/>
      <c r="CW104" s="29"/>
      <c r="CX104" s="29"/>
      <c r="CY104" s="29"/>
      <c r="CZ104" s="29"/>
      <c r="DA104" s="29"/>
      <c r="DB104" s="29"/>
      <c r="DC104" s="29"/>
      <c r="DD104" s="29"/>
      <c r="DE104" s="29"/>
      <c r="DF104" s="29"/>
      <c r="DG104" s="29"/>
      <c r="DQ104" s="29"/>
      <c r="DR104" s="29"/>
      <c r="DS104" s="29"/>
      <c r="DT104" s="29"/>
      <c r="DU104" s="29"/>
      <c r="DV104" s="29"/>
      <c r="DW104" s="29"/>
      <c r="DX104" s="29"/>
      <c r="DY104" s="29"/>
      <c r="DZ104" s="29"/>
      <c r="EA104" s="29"/>
    </row>
    <row r="105" spans="50:139" x14ac:dyDescent="0.15">
      <c r="CO105" s="29"/>
      <c r="CP105" s="64"/>
      <c r="CQ105" s="29"/>
      <c r="CR105" s="29"/>
      <c r="CS105" s="29"/>
      <c r="CT105" s="29"/>
      <c r="CU105" s="29"/>
      <c r="CV105" s="29"/>
      <c r="CW105" s="29"/>
      <c r="CX105" s="29"/>
      <c r="CY105" s="29"/>
      <c r="CZ105" s="29"/>
      <c r="DA105" s="29"/>
      <c r="DB105" s="29"/>
      <c r="DC105" s="29"/>
      <c r="DD105" s="29"/>
      <c r="DE105" s="29"/>
      <c r="DF105" s="29"/>
      <c r="DG105" s="29"/>
      <c r="DQ105" s="29"/>
      <c r="DR105" s="29"/>
      <c r="DS105" s="29"/>
      <c r="DT105" s="29"/>
      <c r="DU105" s="29"/>
      <c r="DV105" s="29"/>
      <c r="DW105" s="29"/>
      <c r="DX105" s="29"/>
      <c r="DY105" s="29"/>
      <c r="DZ105" s="29"/>
      <c r="EA105" s="29"/>
    </row>
    <row r="106" spans="50:139" x14ac:dyDescent="0.15">
      <c r="CO106" s="29"/>
      <c r="CP106" s="64"/>
      <c r="CQ106" s="29"/>
      <c r="CR106" s="29"/>
      <c r="CS106" s="29"/>
      <c r="CT106" s="29"/>
      <c r="CU106" s="29"/>
      <c r="CV106" s="29"/>
      <c r="CW106" s="29"/>
      <c r="CX106" s="29"/>
      <c r="CY106" s="29"/>
      <c r="CZ106" s="29"/>
      <c r="DA106" s="29"/>
      <c r="DB106" s="29"/>
      <c r="DC106" s="29"/>
      <c r="DD106" s="29"/>
      <c r="DE106" s="29"/>
      <c r="DF106" s="29"/>
      <c r="DG106" s="29"/>
      <c r="DQ106" s="29"/>
      <c r="DR106" s="29"/>
      <c r="DS106" s="29"/>
      <c r="DT106" s="29"/>
      <c r="DU106" s="29"/>
      <c r="DV106" s="29"/>
      <c r="DW106" s="29"/>
      <c r="DX106" s="29"/>
      <c r="DY106" s="29"/>
      <c r="DZ106" s="29"/>
      <c r="EA106" s="29"/>
    </row>
    <row r="107" spans="50:139" x14ac:dyDescent="0.15">
      <c r="CO107" s="29"/>
      <c r="CP107" s="64"/>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row>
    <row r="108" spans="50:139" x14ac:dyDescent="0.15">
      <c r="CO108" s="29"/>
      <c r="CP108" s="64"/>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row>
    <row r="109" spans="50:139" x14ac:dyDescent="0.15">
      <c r="CO109" s="29"/>
      <c r="CP109" s="64"/>
      <c r="CQ109" s="29"/>
      <c r="CR109" s="29"/>
      <c r="CS109" s="29"/>
      <c r="CT109" s="29"/>
      <c r="CU109" s="29"/>
      <c r="CV109" s="29"/>
      <c r="CW109" s="29"/>
      <c r="CX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row>
    <row r="110" spans="50:139" x14ac:dyDescent="0.15">
      <c r="CO110" s="29"/>
      <c r="CP110" s="64"/>
      <c r="CQ110" s="29"/>
      <c r="CR110" s="29"/>
      <c r="CS110" s="29"/>
      <c r="CT110" s="29"/>
      <c r="CU110" s="29"/>
      <c r="CV110" s="29"/>
      <c r="CW110" s="29"/>
      <c r="CX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row>
    <row r="111" spans="50:139" x14ac:dyDescent="0.15">
      <c r="CO111" s="29"/>
      <c r="CP111" s="64"/>
      <c r="CQ111" s="29"/>
      <c r="CR111" s="29"/>
      <c r="CS111" s="29"/>
      <c r="CT111" s="29"/>
      <c r="CU111" s="29"/>
      <c r="CV111" s="29"/>
      <c r="CW111" s="29"/>
      <c r="CX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row>
    <row r="112" spans="50:139" x14ac:dyDescent="0.15">
      <c r="CO112" s="29"/>
      <c r="CP112" s="64"/>
      <c r="CQ112" s="29"/>
      <c r="CR112" s="29"/>
      <c r="CS112" s="29"/>
      <c r="CT112" s="29"/>
      <c r="CU112" s="29"/>
      <c r="CV112" s="29"/>
      <c r="CW112" s="29"/>
      <c r="CX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row>
    <row r="113" spans="93:139" x14ac:dyDescent="0.15">
      <c r="CO113" s="29"/>
      <c r="CP113" s="64"/>
      <c r="CQ113" s="29"/>
      <c r="CR113" s="29"/>
      <c r="CS113" s="29"/>
      <c r="CT113" s="29"/>
      <c r="CU113" s="29"/>
      <c r="CV113" s="29"/>
      <c r="CW113" s="29"/>
      <c r="CX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row>
    <row r="114" spans="93:139" x14ac:dyDescent="0.15">
      <c r="CO114" s="29"/>
      <c r="CP114" s="64"/>
      <c r="CQ114" s="29"/>
      <c r="CR114" s="29"/>
      <c r="CS114" s="29"/>
      <c r="CT114" s="29"/>
      <c r="CU114" s="29"/>
      <c r="CV114" s="29"/>
      <c r="CW114" s="29"/>
      <c r="CX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row>
    <row r="115" spans="93:139" x14ac:dyDescent="0.15">
      <c r="CP115" s="64"/>
      <c r="CQ115" s="29"/>
      <c r="CR115" s="29"/>
      <c r="CS115" s="29"/>
      <c r="CT115" s="29"/>
      <c r="CU115" s="29"/>
      <c r="CV115" s="29"/>
      <c r="CW115" s="29"/>
      <c r="CX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row>
    <row r="116" spans="93:139" x14ac:dyDescent="0.15">
      <c r="CP116" s="64"/>
      <c r="CQ116" s="29"/>
      <c r="CR116" s="29"/>
      <c r="CS116" s="29"/>
      <c r="CT116" s="29"/>
      <c r="CU116" s="29"/>
      <c r="CV116" s="29"/>
      <c r="CW116" s="29"/>
      <c r="CX116" s="29"/>
      <c r="DH116" s="29"/>
      <c r="DI116" s="29"/>
      <c r="DJ116" s="29"/>
      <c r="DK116" s="29"/>
      <c r="DL116" s="29"/>
      <c r="DM116" s="29"/>
      <c r="DN116" s="29"/>
      <c r="DO116" s="29"/>
      <c r="DP116" s="29"/>
      <c r="DQ116" s="29"/>
      <c r="DR116" s="29"/>
      <c r="DS116" s="29"/>
      <c r="DT116" s="29"/>
      <c r="DU116" s="29"/>
      <c r="DV116" s="29"/>
      <c r="DW116" s="29"/>
      <c r="DX116" s="29"/>
      <c r="DY116" s="29"/>
      <c r="DZ116" s="29"/>
      <c r="EA116" s="29"/>
    </row>
    <row r="117" spans="93:139" x14ac:dyDescent="0.15">
      <c r="CP117" s="64"/>
      <c r="CQ117" s="29"/>
      <c r="CR117" s="29"/>
      <c r="CS117" s="29"/>
      <c r="CT117" s="29"/>
      <c r="CU117" s="29"/>
      <c r="CV117" s="29"/>
      <c r="CW117" s="29"/>
      <c r="CX117" s="29"/>
      <c r="DU117" s="29"/>
      <c r="DV117" s="29"/>
      <c r="DW117" s="29"/>
      <c r="DX117" s="29"/>
      <c r="DY117" s="29"/>
      <c r="DZ117" s="29"/>
      <c r="EA117" s="29"/>
      <c r="EB117" s="29"/>
      <c r="EC117" s="29"/>
      <c r="ED117" s="29"/>
      <c r="EE117" s="29"/>
    </row>
    <row r="118" spans="93:139" x14ac:dyDescent="0.15">
      <c r="CP118" s="64"/>
      <c r="CQ118" s="29"/>
      <c r="CR118" s="29"/>
      <c r="CS118" s="29"/>
      <c r="CT118" s="29"/>
      <c r="CU118" s="29"/>
      <c r="CV118" s="29"/>
      <c r="CW118" s="29"/>
      <c r="CX118" s="29"/>
    </row>
  </sheetData>
  <sheetProtection sheet="1" objects="1" scenarios="1"/>
  <protectedRanges>
    <protectedRange sqref="AX27:AY96" name="範囲2"/>
    <protectedRange sqref="F10:W10 CU10:DN10" name="範囲1_1"/>
  </protectedRanges>
  <mergeCells count="2850">
    <mergeCell ref="CY31:DE31"/>
    <mergeCell ref="CY32:DE32"/>
    <mergeCell ref="CY33:DE33"/>
    <mergeCell ref="DJ24:DP24"/>
    <mergeCell ref="DQ32:DR32"/>
    <mergeCell ref="DQ31:DR31"/>
    <mergeCell ref="DQ30:DR30"/>
    <mergeCell ref="DQ29:DR29"/>
    <mergeCell ref="DQ28:DR28"/>
    <mergeCell ref="DQ27:DR27"/>
    <mergeCell ref="DQ26:DR26"/>
    <mergeCell ref="DH21:DP23"/>
    <mergeCell ref="DZ21:EH23"/>
    <mergeCell ref="DH26:DI26"/>
    <mergeCell ref="EB27:EH27"/>
    <mergeCell ref="CY24:DE24"/>
    <mergeCell ref="CY25:DE25"/>
    <mergeCell ref="CY26:DE26"/>
    <mergeCell ref="CY27:DE27"/>
    <mergeCell ref="DJ33:DP33"/>
    <mergeCell ref="EK45:EQ45"/>
    <mergeCell ref="CX21:DE23"/>
    <mergeCell ref="DS71:DY71"/>
    <mergeCell ref="DS72:DY72"/>
    <mergeCell ref="DS73:DY73"/>
    <mergeCell ref="DS74:DY74"/>
    <mergeCell ref="DS75:DY75"/>
    <mergeCell ref="DS62:DY62"/>
    <mergeCell ref="CH92:CI92"/>
    <mergeCell ref="CH69:CI69"/>
    <mergeCell ref="DA80:DG80"/>
    <mergeCell ref="DJ80:DP80"/>
    <mergeCell ref="DA71:DG71"/>
    <mergeCell ref="DA74:DG74"/>
    <mergeCell ref="DA59:DG59"/>
    <mergeCell ref="DA60:DG60"/>
    <mergeCell ref="DS82:DY82"/>
    <mergeCell ref="DS77:DY77"/>
    <mergeCell ref="DS78:DY78"/>
    <mergeCell ref="DS79:DY79"/>
    <mergeCell ref="DS80:DY80"/>
    <mergeCell ref="DJ76:DP76"/>
    <mergeCell ref="DJ63:DP63"/>
    <mergeCell ref="DJ69:DP69"/>
    <mergeCell ref="EK30:EQ30"/>
    <mergeCell ref="DS31:DY31"/>
    <mergeCell ref="EK31:EQ31"/>
    <mergeCell ref="DS32:DY32"/>
    <mergeCell ref="EK32:EQ32"/>
    <mergeCell ref="EK33:EQ33"/>
    <mergeCell ref="CQ33:CW33"/>
    <mergeCell ref="CY30:DE30"/>
    <mergeCell ref="CH93:CI93"/>
    <mergeCell ref="CF94:CG94"/>
    <mergeCell ref="CH94:CI94"/>
    <mergeCell ref="CF70:CG70"/>
    <mergeCell ref="CH70:CI70"/>
    <mergeCell ref="CF71:CG71"/>
    <mergeCell ref="CH71:CI71"/>
    <mergeCell ref="CF72:CG72"/>
    <mergeCell ref="CH72:CI72"/>
    <mergeCell ref="CF73:CG73"/>
    <mergeCell ref="CH73:CI73"/>
    <mergeCell ref="CF74:CG74"/>
    <mergeCell ref="CH74:CI74"/>
    <mergeCell ref="CF75:CG75"/>
    <mergeCell ref="CH75:CI75"/>
    <mergeCell ref="CF76:CG76"/>
    <mergeCell ref="CH76:CI76"/>
    <mergeCell ref="CF77:CG77"/>
    <mergeCell ref="CF95:CG95"/>
    <mergeCell ref="CH95:CI95"/>
    <mergeCell ref="CF96:CG96"/>
    <mergeCell ref="CH96:CI96"/>
    <mergeCell ref="CF79:CG79"/>
    <mergeCell ref="CH79:CI79"/>
    <mergeCell ref="CF80:CG80"/>
    <mergeCell ref="CH80:CI80"/>
    <mergeCell ref="CF81:CG81"/>
    <mergeCell ref="CH81:CI81"/>
    <mergeCell ref="CF82:CG82"/>
    <mergeCell ref="CH82:CI82"/>
    <mergeCell ref="CF83:CG83"/>
    <mergeCell ref="CH83:CI83"/>
    <mergeCell ref="CF84:CG84"/>
    <mergeCell ref="CH84:CI84"/>
    <mergeCell ref="CF85:CG85"/>
    <mergeCell ref="CH85:CI85"/>
    <mergeCell ref="CF86:CG86"/>
    <mergeCell ref="CH86:CI86"/>
    <mergeCell ref="CF87:CG87"/>
    <mergeCell ref="CH87:CI87"/>
    <mergeCell ref="CF88:CG88"/>
    <mergeCell ref="CH88:CI88"/>
    <mergeCell ref="CF89:CG89"/>
    <mergeCell ref="CH89:CI89"/>
    <mergeCell ref="CF90:CG90"/>
    <mergeCell ref="CH90:CI90"/>
    <mergeCell ref="CF91:CG91"/>
    <mergeCell ref="CH91:CI91"/>
    <mergeCell ref="CF92:CG92"/>
    <mergeCell ref="CF93:CG93"/>
    <mergeCell ref="CF56:CG56"/>
    <mergeCell ref="CH56:CI56"/>
    <mergeCell ref="CF57:CG57"/>
    <mergeCell ref="CH57:CI57"/>
    <mergeCell ref="CF58:CG58"/>
    <mergeCell ref="CH58:CI58"/>
    <mergeCell ref="CF59:CG59"/>
    <mergeCell ref="CH59:CI59"/>
    <mergeCell ref="CF60:CG60"/>
    <mergeCell ref="CH60:CI60"/>
    <mergeCell ref="CH77:CI77"/>
    <mergeCell ref="CF78:CG78"/>
    <mergeCell ref="CH78:CI78"/>
    <mergeCell ref="CF61:CG61"/>
    <mergeCell ref="CH61:CI61"/>
    <mergeCell ref="CF62:CG62"/>
    <mergeCell ref="CH62:CI62"/>
    <mergeCell ref="CF63:CG63"/>
    <mergeCell ref="CH63:CI63"/>
    <mergeCell ref="CF64:CG64"/>
    <mergeCell ref="CH64:CI64"/>
    <mergeCell ref="CF65:CG65"/>
    <mergeCell ref="CH65:CI65"/>
    <mergeCell ref="CF66:CG66"/>
    <mergeCell ref="CH66:CI66"/>
    <mergeCell ref="CF67:CG67"/>
    <mergeCell ref="CH67:CI67"/>
    <mergeCell ref="CF68:CG68"/>
    <mergeCell ref="CH68:CI68"/>
    <mergeCell ref="CF69:CG69"/>
    <mergeCell ref="CF44:CG44"/>
    <mergeCell ref="CH44:CI44"/>
    <mergeCell ref="CF45:CG45"/>
    <mergeCell ref="CH45:CI45"/>
    <mergeCell ref="CF46:CG46"/>
    <mergeCell ref="CH46:CI46"/>
    <mergeCell ref="CF47:CG47"/>
    <mergeCell ref="CH47:CI47"/>
    <mergeCell ref="CF48:CG48"/>
    <mergeCell ref="CH48:CI48"/>
    <mergeCell ref="CF49:CG49"/>
    <mergeCell ref="CH49:CI49"/>
    <mergeCell ref="CF50:CG50"/>
    <mergeCell ref="CH50:CI50"/>
    <mergeCell ref="CF51:CG51"/>
    <mergeCell ref="CH51:CI51"/>
    <mergeCell ref="CF55:CG55"/>
    <mergeCell ref="CH55:CI55"/>
    <mergeCell ref="CL32:CM32"/>
    <mergeCell ref="CF36:CG36"/>
    <mergeCell ref="CH36:CI36"/>
    <mergeCell ref="CF37:CG37"/>
    <mergeCell ref="CH37:CI37"/>
    <mergeCell ref="CF38:CG38"/>
    <mergeCell ref="CH38:CI38"/>
    <mergeCell ref="CF39:CG39"/>
    <mergeCell ref="CH39:CI39"/>
    <mergeCell ref="CF40:CG40"/>
    <mergeCell ref="CH40:CI40"/>
    <mergeCell ref="CF41:CG41"/>
    <mergeCell ref="CH41:CI41"/>
    <mergeCell ref="CF42:CG42"/>
    <mergeCell ref="CH42:CI42"/>
    <mergeCell ref="CF43:CG43"/>
    <mergeCell ref="CH43:CI43"/>
    <mergeCell ref="CL36:CM36"/>
    <mergeCell ref="CJ35:CK35"/>
    <mergeCell ref="CL35:CM35"/>
    <mergeCell ref="EK29:EQ29"/>
    <mergeCell ref="CY28:DE28"/>
    <mergeCell ref="CY29:DE29"/>
    <mergeCell ref="CF34:CG34"/>
    <mergeCell ref="CH34:CI34"/>
    <mergeCell ref="CF35:CG35"/>
    <mergeCell ref="CH35:CI35"/>
    <mergeCell ref="EF17:EI17"/>
    <mergeCell ref="EJ17:EN17"/>
    <mergeCell ref="CF24:CI25"/>
    <mergeCell ref="CF26:CG26"/>
    <mergeCell ref="CH26:CI26"/>
    <mergeCell ref="CF27:CG27"/>
    <mergeCell ref="CH27:CI27"/>
    <mergeCell ref="CF28:CG28"/>
    <mergeCell ref="CH28:CI28"/>
    <mergeCell ref="CF29:CG29"/>
    <mergeCell ref="CH29:CI29"/>
    <mergeCell ref="DQ25:DR25"/>
    <mergeCell ref="DQ24:DR24"/>
    <mergeCell ref="CJ24:CM25"/>
    <mergeCell ref="CJ27:CK27"/>
    <mergeCell ref="CL27:CM27"/>
    <mergeCell ref="CJ28:CK28"/>
    <mergeCell ref="CL28:CM28"/>
    <mergeCell ref="CJ29:CK29"/>
    <mergeCell ref="CL29:CM29"/>
    <mergeCell ref="CJ30:CK30"/>
    <mergeCell ref="CL30:CM30"/>
    <mergeCell ref="CJ31:CK31"/>
    <mergeCell ref="CL31:CM31"/>
    <mergeCell ref="CJ32:CK32"/>
    <mergeCell ref="EF16:EI16"/>
    <mergeCell ref="EJ16:EN16"/>
    <mergeCell ref="EF14:EI14"/>
    <mergeCell ref="EJ11:EN11"/>
    <mergeCell ref="EF11:EI11"/>
    <mergeCell ref="EB8:EE8"/>
    <mergeCell ref="EJ14:EN14"/>
    <mergeCell ref="EJ19:EN19"/>
    <mergeCell ref="EJ18:EN18"/>
    <mergeCell ref="DR15:DW15"/>
    <mergeCell ref="CP14:CT14"/>
    <mergeCell ref="CU14:DN14"/>
    <mergeCell ref="CP18:CT18"/>
    <mergeCell ref="CU18:DN18"/>
    <mergeCell ref="CP19:CT19"/>
    <mergeCell ref="CU19:DN19"/>
    <mergeCell ref="CQ24:CW24"/>
    <mergeCell ref="EB9:EE9"/>
    <mergeCell ref="EB10:EE10"/>
    <mergeCell ref="EB11:EE11"/>
    <mergeCell ref="EB12:EE12"/>
    <mergeCell ref="EB13:EE13"/>
    <mergeCell ref="EB14:EE14"/>
    <mergeCell ref="EB15:EE15"/>
    <mergeCell ref="EB16:EE16"/>
    <mergeCell ref="EB17:EE17"/>
    <mergeCell ref="EB18:EE18"/>
    <mergeCell ref="EB19:EE19"/>
    <mergeCell ref="DR19:EA19"/>
    <mergeCell ref="EF19:EI19"/>
    <mergeCell ref="EF18:EI18"/>
    <mergeCell ref="CF30:CG30"/>
    <mergeCell ref="CH30:CI30"/>
    <mergeCell ref="CF31:CG31"/>
    <mergeCell ref="CH31:CI31"/>
    <mergeCell ref="CF32:CG32"/>
    <mergeCell ref="CH32:CI32"/>
    <mergeCell ref="CQ30:CW30"/>
    <mergeCell ref="CQ31:CW31"/>
    <mergeCell ref="CQ32:CW32"/>
    <mergeCell ref="CF33:CG33"/>
    <mergeCell ref="CH33:CI33"/>
    <mergeCell ref="DS30:DY30"/>
    <mergeCell ref="EF13:EI13"/>
    <mergeCell ref="EJ13:EN13"/>
    <mergeCell ref="EF12:EI12"/>
    <mergeCell ref="EJ12:EN12"/>
    <mergeCell ref="EF8:EI8"/>
    <mergeCell ref="EJ8:EN8"/>
    <mergeCell ref="EF9:EI9"/>
    <mergeCell ref="EJ9:EN9"/>
    <mergeCell ref="EF10:EI10"/>
    <mergeCell ref="EJ10:EN10"/>
    <mergeCell ref="EF15:EI15"/>
    <mergeCell ref="EJ15:EN15"/>
    <mergeCell ref="DX15:EA15"/>
    <mergeCell ref="DX16:EA16"/>
    <mergeCell ref="DR8:DW8"/>
    <mergeCell ref="DR9:DW9"/>
    <mergeCell ref="DR10:DW10"/>
    <mergeCell ref="DX9:EA9"/>
    <mergeCell ref="DX8:EA8"/>
    <mergeCell ref="DX10:EA10"/>
    <mergeCell ref="AZ26:BA26"/>
    <mergeCell ref="BB26:BC26"/>
    <mergeCell ref="AZ27:BA27"/>
    <mergeCell ref="BB27:BC27"/>
    <mergeCell ref="AZ28:BA28"/>
    <mergeCell ref="BB28:BC28"/>
    <mergeCell ref="AZ29:BA29"/>
    <mergeCell ref="BB29:BC29"/>
    <mergeCell ref="CP9:CT9"/>
    <mergeCell ref="CU9:DN9"/>
    <mergeCell ref="CP10:CT10"/>
    <mergeCell ref="DR18:EA18"/>
    <mergeCell ref="DX14:EA14"/>
    <mergeCell ref="DR14:DW14"/>
    <mergeCell ref="DR17:EA17"/>
    <mergeCell ref="CP13:CT13"/>
    <mergeCell ref="CU13:DN13"/>
    <mergeCell ref="DR11:DW11"/>
    <mergeCell ref="DX11:EA11"/>
    <mergeCell ref="DR12:DW12"/>
    <mergeCell ref="DX12:EA12"/>
    <mergeCell ref="DR13:DW13"/>
    <mergeCell ref="DX13:EA13"/>
    <mergeCell ref="CQ25:CW25"/>
    <mergeCell ref="CQ26:CW26"/>
    <mergeCell ref="CQ27:CW27"/>
    <mergeCell ref="CQ28:CW28"/>
    <mergeCell ref="CQ29:CW29"/>
    <mergeCell ref="BJ29:BK29"/>
    <mergeCell ref="BL27:BM27"/>
    <mergeCell ref="BN27:BO27"/>
    <mergeCell ref="BL28:BM28"/>
    <mergeCell ref="AZ77:BA77"/>
    <mergeCell ref="BB77:BC77"/>
    <mergeCell ref="AZ78:BA78"/>
    <mergeCell ref="BB78:BC78"/>
    <mergeCell ref="AZ79:BA79"/>
    <mergeCell ref="BB79:BC79"/>
    <mergeCell ref="AZ80:BA80"/>
    <mergeCell ref="BB80:BC80"/>
    <mergeCell ref="AZ81:BA81"/>
    <mergeCell ref="BB81:BC81"/>
    <mergeCell ref="BD25:BE25"/>
    <mergeCell ref="CB25:CE25"/>
    <mergeCell ref="AZ23:CM23"/>
    <mergeCell ref="DQ52:DR52"/>
    <mergeCell ref="DQ51:DR51"/>
    <mergeCell ref="DQ50:DR50"/>
    <mergeCell ref="DQ49:DR49"/>
    <mergeCell ref="DQ42:DR42"/>
    <mergeCell ref="DQ41:DR41"/>
    <mergeCell ref="DQ35:DR35"/>
    <mergeCell ref="BB42:BC42"/>
    <mergeCell ref="AZ43:BA43"/>
    <mergeCell ref="BB43:BC43"/>
    <mergeCell ref="AZ44:BA44"/>
    <mergeCell ref="BB44:BC44"/>
    <mergeCell ref="AZ45:BA45"/>
    <mergeCell ref="BB45:BC45"/>
    <mergeCell ref="AZ46:BA46"/>
    <mergeCell ref="BB46:BC46"/>
    <mergeCell ref="AZ52:BA52"/>
    <mergeCell ref="BB52:BC52"/>
    <mergeCell ref="AZ47:BA47"/>
    <mergeCell ref="BB70:BC70"/>
    <mergeCell ref="AZ96:BA96"/>
    <mergeCell ref="BB96:BC96"/>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4:BA94"/>
    <mergeCell ref="BB94:BC94"/>
    <mergeCell ref="AZ73:BA73"/>
    <mergeCell ref="BB73:BC73"/>
    <mergeCell ref="AZ74:BA74"/>
    <mergeCell ref="BB74:BC74"/>
    <mergeCell ref="AZ75:BA75"/>
    <mergeCell ref="BB31:BC31"/>
    <mergeCell ref="AZ32:BA32"/>
    <mergeCell ref="BB32:BC32"/>
    <mergeCell ref="BB38:BC38"/>
    <mergeCell ref="AZ39:BA39"/>
    <mergeCell ref="BB39:BC39"/>
    <mergeCell ref="DA81:DG81"/>
    <mergeCell ref="DJ81:DP81"/>
    <mergeCell ref="DA78:DG78"/>
    <mergeCell ref="DJ78:DP78"/>
    <mergeCell ref="DQ45:DR45"/>
    <mergeCell ref="DS45:DY45"/>
    <mergeCell ref="DA79:DG79"/>
    <mergeCell ref="DJ79:DP79"/>
    <mergeCell ref="DQ46:DR46"/>
    <mergeCell ref="DA72:DG72"/>
    <mergeCell ref="DQ47:DR47"/>
    <mergeCell ref="DS47:DY47"/>
    <mergeCell ref="DS49:DY49"/>
    <mergeCell ref="DJ65:DP65"/>
    <mergeCell ref="DJ70:DP70"/>
    <mergeCell ref="DA76:DG76"/>
    <mergeCell ref="DA73:DG73"/>
    <mergeCell ref="DQ38:DR38"/>
    <mergeCell ref="DS38:DY38"/>
    <mergeCell ref="DS35:DY35"/>
    <mergeCell ref="CP55:CX57"/>
    <mergeCell ref="AZ67:BA67"/>
    <mergeCell ref="BB67:BC67"/>
    <mergeCell ref="AZ68:BA68"/>
    <mergeCell ref="BB68:BC68"/>
    <mergeCell ref="AZ69:BA69"/>
    <mergeCell ref="DA92:DG92"/>
    <mergeCell ref="DJ92:DP92"/>
    <mergeCell ref="DA93:DG93"/>
    <mergeCell ref="DJ93:DP93"/>
    <mergeCell ref="DA94:DG94"/>
    <mergeCell ref="DA95:DG95"/>
    <mergeCell ref="DA96:DG96"/>
    <mergeCell ref="DA97:DG97"/>
    <mergeCell ref="DS88:DY88"/>
    <mergeCell ref="DS89:DY89"/>
    <mergeCell ref="DA85:DG85"/>
    <mergeCell ref="DJ85:DP85"/>
    <mergeCell ref="DA88:DG88"/>
    <mergeCell ref="DJ88:DP88"/>
    <mergeCell ref="DA89:DG89"/>
    <mergeCell ref="DJ89:DP89"/>
    <mergeCell ref="DA90:DG90"/>
    <mergeCell ref="DJ90:DP90"/>
    <mergeCell ref="DA91:DG91"/>
    <mergeCell ref="DJ91:DP91"/>
    <mergeCell ref="DA86:DG86"/>
    <mergeCell ref="DJ86:DP86"/>
    <mergeCell ref="DA87:DG87"/>
    <mergeCell ref="DS85:DY85"/>
    <mergeCell ref="DJ87:DP87"/>
    <mergeCell ref="DA83:DG83"/>
    <mergeCell ref="DJ83:DP83"/>
    <mergeCell ref="DA84:DG84"/>
    <mergeCell ref="DJ84:DP84"/>
    <mergeCell ref="DS51:DY51"/>
    <mergeCell ref="DS60:DY60"/>
    <mergeCell ref="DS61:DY61"/>
    <mergeCell ref="DQ55:DY57"/>
    <mergeCell ref="DA75:DG75"/>
    <mergeCell ref="DA77:DG77"/>
    <mergeCell ref="DJ66:DP66"/>
    <mergeCell ref="DJ74:DP74"/>
    <mergeCell ref="DJ75:DP75"/>
    <mergeCell ref="DJ77:DP77"/>
    <mergeCell ref="DS66:DY66"/>
    <mergeCell ref="DS63:DY63"/>
    <mergeCell ref="DS87:DY87"/>
    <mergeCell ref="DS76:DY76"/>
    <mergeCell ref="DS69:DY69"/>
    <mergeCell ref="DJ71:DP71"/>
    <mergeCell ref="DS86:DY86"/>
    <mergeCell ref="DS81:DY81"/>
    <mergeCell ref="DS83:DY83"/>
    <mergeCell ref="DJ82:DP82"/>
    <mergeCell ref="DA82:DG82"/>
    <mergeCell ref="DA69:DG69"/>
    <mergeCell ref="DA70:DG70"/>
    <mergeCell ref="DS67:DY67"/>
    <mergeCell ref="DS68:DY68"/>
    <mergeCell ref="DS84:DY84"/>
    <mergeCell ref="DS64:DY64"/>
    <mergeCell ref="DJ72:DP72"/>
    <mergeCell ref="DQ39:DR39"/>
    <mergeCell ref="DS39:DY39"/>
    <mergeCell ref="EK39:EQ39"/>
    <mergeCell ref="DJ73:DP73"/>
    <mergeCell ref="DQ40:DR40"/>
    <mergeCell ref="DS40:DY40"/>
    <mergeCell ref="EK40:EQ40"/>
    <mergeCell ref="EB48:EH48"/>
    <mergeCell ref="EK41:EQ41"/>
    <mergeCell ref="DS42:DY42"/>
    <mergeCell ref="EK42:EQ42"/>
    <mergeCell ref="DS50:DY50"/>
    <mergeCell ref="DS41:DY41"/>
    <mergeCell ref="DJ64:DP64"/>
    <mergeCell ref="DQ53:DR53"/>
    <mergeCell ref="DS53:DY53"/>
    <mergeCell ref="EK53:EQ53"/>
    <mergeCell ref="DQ43:DR43"/>
    <mergeCell ref="DS43:DY43"/>
    <mergeCell ref="EK43:EQ43"/>
    <mergeCell ref="DQ44:DR44"/>
    <mergeCell ref="DS44:DY44"/>
    <mergeCell ref="DJ67:DP67"/>
    <mergeCell ref="DS70:DY70"/>
    <mergeCell ref="DS52:DY52"/>
    <mergeCell ref="EK52:EQ52"/>
    <mergeCell ref="EB51:EH51"/>
    <mergeCell ref="DJ68:DP68"/>
    <mergeCell ref="DJ53:DP53"/>
    <mergeCell ref="EB70:EH70"/>
    <mergeCell ref="EK44:EQ44"/>
    <mergeCell ref="DS65:DY65"/>
    <mergeCell ref="DA68:DG68"/>
    <mergeCell ref="DA64:DG64"/>
    <mergeCell ref="DA63:DG63"/>
    <mergeCell ref="EK46:EQ46"/>
    <mergeCell ref="DA65:DG65"/>
    <mergeCell ref="EK47:EQ47"/>
    <mergeCell ref="EK50:EQ50"/>
    <mergeCell ref="DS24:DY24"/>
    <mergeCell ref="EK24:EQ24"/>
    <mergeCell ref="DJ58:DP58"/>
    <mergeCell ref="DS25:DY25"/>
    <mergeCell ref="EK25:EQ25"/>
    <mergeCell ref="DJ59:DP59"/>
    <mergeCell ref="DS26:DY26"/>
    <mergeCell ref="EK26:EQ26"/>
    <mergeCell ref="DJ60:DP60"/>
    <mergeCell ref="DS27:DY27"/>
    <mergeCell ref="EK27:EQ27"/>
    <mergeCell ref="DJ61:DP61"/>
    <mergeCell ref="DS28:DY28"/>
    <mergeCell ref="EK28:EQ28"/>
    <mergeCell ref="DJ62:DP62"/>
    <mergeCell ref="DS29:DY29"/>
    <mergeCell ref="DS48:DY48"/>
    <mergeCell ref="EK48:EQ48"/>
    <mergeCell ref="EB32:EH32"/>
    <mergeCell ref="EB25:EH25"/>
    <mergeCell ref="DS37:DY37"/>
    <mergeCell ref="EK37:EQ37"/>
    <mergeCell ref="DH25:DI25"/>
    <mergeCell ref="DH24:DI24"/>
    <mergeCell ref="EK38:EQ38"/>
    <mergeCell ref="CL61:CM61"/>
    <mergeCell ref="CJ62:CK62"/>
    <mergeCell ref="CL62:CM62"/>
    <mergeCell ref="CJ37:CK37"/>
    <mergeCell ref="CL37:CM37"/>
    <mergeCell ref="CJ38:CK38"/>
    <mergeCell ref="CL38:CM38"/>
    <mergeCell ref="DS33:DY33"/>
    <mergeCell ref="DQ48:DR48"/>
    <mergeCell ref="DQ36:DR36"/>
    <mergeCell ref="DS36:DY36"/>
    <mergeCell ref="DQ34:DR34"/>
    <mergeCell ref="DQ33:DR33"/>
    <mergeCell ref="CJ39:CK39"/>
    <mergeCell ref="CL39:CM39"/>
    <mergeCell ref="CJ40:CK40"/>
    <mergeCell ref="CL40:CM40"/>
    <mergeCell ref="CJ41:CK41"/>
    <mergeCell ref="CL41:CM41"/>
    <mergeCell ref="CJ42:CK42"/>
    <mergeCell ref="CL42:CM42"/>
    <mergeCell ref="CJ43:CK43"/>
    <mergeCell ref="CL43:CM43"/>
    <mergeCell ref="CJ44:CK44"/>
    <mergeCell ref="CL44:CM44"/>
    <mergeCell ref="CJ46:CK46"/>
    <mergeCell ref="CL46:CM46"/>
    <mergeCell ref="CJ33:CK33"/>
    <mergeCell ref="CL33:CM33"/>
    <mergeCell ref="CJ34:CK34"/>
    <mergeCell ref="CL34:CM34"/>
    <mergeCell ref="CJ36:CK36"/>
    <mergeCell ref="CJ91:CK91"/>
    <mergeCell ref="CL91:CM91"/>
    <mergeCell ref="CJ92:CK92"/>
    <mergeCell ref="CL92:CM92"/>
    <mergeCell ref="CJ93:CK93"/>
    <mergeCell ref="CL93:CM93"/>
    <mergeCell ref="CJ94:CK94"/>
    <mergeCell ref="CL94:CM94"/>
    <mergeCell ref="CJ95:CK95"/>
    <mergeCell ref="CL95:CM95"/>
    <mergeCell ref="CJ96:CK96"/>
    <mergeCell ref="CL96:CM96"/>
    <mergeCell ref="CJ82:CK82"/>
    <mergeCell ref="CL82:CM82"/>
    <mergeCell ref="CJ83:CK83"/>
    <mergeCell ref="CL83:CM83"/>
    <mergeCell ref="CJ84:CK84"/>
    <mergeCell ref="CL84:CM84"/>
    <mergeCell ref="CJ85:CK85"/>
    <mergeCell ref="CL85:CM85"/>
    <mergeCell ref="CJ86:CK86"/>
    <mergeCell ref="CL86:CM86"/>
    <mergeCell ref="CJ87:CK87"/>
    <mergeCell ref="CL87:CM87"/>
    <mergeCell ref="CJ88:CK88"/>
    <mergeCell ref="CL88:CM88"/>
    <mergeCell ref="CJ68:CK68"/>
    <mergeCell ref="CL68:CM68"/>
    <mergeCell ref="CJ69:CK69"/>
    <mergeCell ref="CL69:CM69"/>
    <mergeCell ref="CJ70:CK70"/>
    <mergeCell ref="CL70:CM70"/>
    <mergeCell ref="CJ71:CK71"/>
    <mergeCell ref="CL71:CM71"/>
    <mergeCell ref="CJ72:CK72"/>
    <mergeCell ref="CL72:CM72"/>
    <mergeCell ref="CJ89:CK89"/>
    <mergeCell ref="CL89:CM89"/>
    <mergeCell ref="CJ90:CK90"/>
    <mergeCell ref="CL90:CM90"/>
    <mergeCell ref="CJ73:CK73"/>
    <mergeCell ref="CL73:CM73"/>
    <mergeCell ref="CJ74:CK74"/>
    <mergeCell ref="CL74:CM74"/>
    <mergeCell ref="CJ75:CK75"/>
    <mergeCell ref="CL75:CM75"/>
    <mergeCell ref="CJ76:CK76"/>
    <mergeCell ref="CL76:CM76"/>
    <mergeCell ref="CJ77:CK77"/>
    <mergeCell ref="CL77:CM77"/>
    <mergeCell ref="CJ78:CK78"/>
    <mergeCell ref="CL78:CM78"/>
    <mergeCell ref="CJ79:CK79"/>
    <mergeCell ref="CL79:CM79"/>
    <mergeCell ref="CJ80:CK80"/>
    <mergeCell ref="CL80:CM80"/>
    <mergeCell ref="CJ81:CK81"/>
    <mergeCell ref="CL81:CM81"/>
    <mergeCell ref="CJ63:CK63"/>
    <mergeCell ref="CL63:CM63"/>
    <mergeCell ref="CJ64:CK64"/>
    <mergeCell ref="CL64:CM64"/>
    <mergeCell ref="CJ65:CK65"/>
    <mergeCell ref="CL65:CM65"/>
    <mergeCell ref="CJ66:CK66"/>
    <mergeCell ref="CL66:CM66"/>
    <mergeCell ref="CJ67:CK67"/>
    <mergeCell ref="CL67:CM67"/>
    <mergeCell ref="CL50:CM50"/>
    <mergeCell ref="CJ51:CK51"/>
    <mergeCell ref="CL51:CM51"/>
    <mergeCell ref="CJ52:CK52"/>
    <mergeCell ref="CL52:CM52"/>
    <mergeCell ref="CJ53:CK53"/>
    <mergeCell ref="CL53:CM53"/>
    <mergeCell ref="CJ54:CK54"/>
    <mergeCell ref="CL54:CM54"/>
    <mergeCell ref="CJ55:CK55"/>
    <mergeCell ref="CL55:CM55"/>
    <mergeCell ref="CJ56:CK56"/>
    <mergeCell ref="CL56:CM56"/>
    <mergeCell ref="CJ57:CK57"/>
    <mergeCell ref="CL57:CM57"/>
    <mergeCell ref="CJ58:CK58"/>
    <mergeCell ref="CL58:CM58"/>
    <mergeCell ref="CJ59:CK59"/>
    <mergeCell ref="CL59:CM59"/>
    <mergeCell ref="CJ60:CK60"/>
    <mergeCell ref="CL60:CM60"/>
    <mergeCell ref="CJ61:CK61"/>
    <mergeCell ref="CB93:CC93"/>
    <mergeCell ref="CD93:CE93"/>
    <mergeCell ref="CB94:CC94"/>
    <mergeCell ref="CD94:CE94"/>
    <mergeCell ref="CB95:CC95"/>
    <mergeCell ref="CD95:CE95"/>
    <mergeCell ref="CB96:CC96"/>
    <mergeCell ref="CD96:CE96"/>
    <mergeCell ref="CB84:CC84"/>
    <mergeCell ref="CD84:CE84"/>
    <mergeCell ref="CB85:CC85"/>
    <mergeCell ref="CD85:CE85"/>
    <mergeCell ref="CB86:CC86"/>
    <mergeCell ref="CD86:CE86"/>
    <mergeCell ref="CB87:CC87"/>
    <mergeCell ref="CD87:CE87"/>
    <mergeCell ref="CB88:CC88"/>
    <mergeCell ref="CD88:CE88"/>
    <mergeCell ref="CB89:CC89"/>
    <mergeCell ref="CD89:CE89"/>
    <mergeCell ref="CB90:CC90"/>
    <mergeCell ref="CD90:CE90"/>
    <mergeCell ref="CB91:CC91"/>
    <mergeCell ref="CD91:CE91"/>
    <mergeCell ref="CB92:CC92"/>
    <mergeCell ref="CD92:CE92"/>
    <mergeCell ref="CB64:CC64"/>
    <mergeCell ref="CD64:CE64"/>
    <mergeCell ref="CB81:CC81"/>
    <mergeCell ref="CD81:CE81"/>
    <mergeCell ref="BL85:BM85"/>
    <mergeCell ref="BN85:BO85"/>
    <mergeCell ref="BN86:BO86"/>
    <mergeCell ref="CB83:CC83"/>
    <mergeCell ref="CD83:CE83"/>
    <mergeCell ref="BZ84:CA84"/>
    <mergeCell ref="BX80:BY80"/>
    <mergeCell ref="BZ80:CA80"/>
    <mergeCell ref="BZ81:CA81"/>
    <mergeCell ref="BZ78:CA78"/>
    <mergeCell ref="BZ79:CA79"/>
    <mergeCell ref="BX75:BY75"/>
    <mergeCell ref="BZ74:CA74"/>
    <mergeCell ref="CB65:CC65"/>
    <mergeCell ref="CD65:CE65"/>
    <mergeCell ref="CB66:CC66"/>
    <mergeCell ref="CD66:CE66"/>
    <mergeCell ref="CB67:CC67"/>
    <mergeCell ref="CD67:CE67"/>
    <mergeCell ref="CB68:CC68"/>
    <mergeCell ref="CD68:CE68"/>
    <mergeCell ref="CB69:CC69"/>
    <mergeCell ref="CD69:CE69"/>
    <mergeCell ref="CB70:CC70"/>
    <mergeCell ref="CD70:CE70"/>
    <mergeCell ref="CB71:CC71"/>
    <mergeCell ref="CD38:CE38"/>
    <mergeCell ref="CB39:CC39"/>
    <mergeCell ref="CD39:CE39"/>
    <mergeCell ref="CB77:CC77"/>
    <mergeCell ref="CD77:CE77"/>
    <mergeCell ref="BZ61:CA61"/>
    <mergeCell ref="BX60:BY60"/>
    <mergeCell ref="BZ60:CA60"/>
    <mergeCell ref="BX61:BY61"/>
    <mergeCell ref="BN55:BO55"/>
    <mergeCell ref="BP39:BQ39"/>
    <mergeCell ref="BR39:BS39"/>
    <mergeCell ref="BT39:BU39"/>
    <mergeCell ref="BV39:BW39"/>
    <mergeCell ref="BP40:BQ40"/>
    <mergeCell ref="BR40:BS40"/>
    <mergeCell ref="BT40:BU40"/>
    <mergeCell ref="BV40:BW40"/>
    <mergeCell ref="BP41:BQ41"/>
    <mergeCell ref="BR41:BS41"/>
    <mergeCell ref="BN68:BO68"/>
    <mergeCell ref="BT41:BU41"/>
    <mergeCell ref="BV41:BW41"/>
    <mergeCell ref="BP42:BQ42"/>
    <mergeCell ref="BR42:BS42"/>
    <mergeCell ref="BT42:BU42"/>
    <mergeCell ref="BV42:BW42"/>
    <mergeCell ref="BP43:BQ43"/>
    <mergeCell ref="BR43:BS43"/>
    <mergeCell ref="BT43:BU43"/>
    <mergeCell ref="BV43:BW43"/>
    <mergeCell ref="BP54:BQ54"/>
    <mergeCell ref="CB78:CC78"/>
    <mergeCell ref="CD78:CE78"/>
    <mergeCell ref="CB79:CC79"/>
    <mergeCell ref="CD79:CE79"/>
    <mergeCell ref="CB74:CC74"/>
    <mergeCell ref="CD74:CE74"/>
    <mergeCell ref="CB75:CC75"/>
    <mergeCell ref="CD75:CE75"/>
    <mergeCell ref="CB53:CC53"/>
    <mergeCell ref="CD53:CE53"/>
    <mergeCell ref="CB54:CC54"/>
    <mergeCell ref="CD54:CE54"/>
    <mergeCell ref="CB55:CC55"/>
    <mergeCell ref="CD55:CE55"/>
    <mergeCell ref="CD51:CE51"/>
    <mergeCell ref="CD49:CE49"/>
    <mergeCell ref="CB50:CC50"/>
    <mergeCell ref="CD50:CE50"/>
    <mergeCell ref="CD60:CE60"/>
    <mergeCell ref="CB63:CC63"/>
    <mergeCell ref="CD63:CE63"/>
    <mergeCell ref="CD72:CE72"/>
    <mergeCell ref="CB76:CC76"/>
    <mergeCell ref="CD73:CE73"/>
    <mergeCell ref="CB61:CC61"/>
    <mergeCell ref="CD61:CE61"/>
    <mergeCell ref="CB62:CC62"/>
    <mergeCell ref="CD62:CE62"/>
    <mergeCell ref="CD71:CE71"/>
    <mergeCell ref="CB72:CC72"/>
    <mergeCell ref="CB56:CC56"/>
    <mergeCell ref="CD56:CE56"/>
    <mergeCell ref="BL96:BM96"/>
    <mergeCell ref="BN96:BO96"/>
    <mergeCell ref="CB80:CC80"/>
    <mergeCell ref="CD80:CE80"/>
    <mergeCell ref="CD76:CE76"/>
    <mergeCell ref="CB73:CC73"/>
    <mergeCell ref="CB38:CC38"/>
    <mergeCell ref="CB41:CC41"/>
    <mergeCell ref="CD41:CE41"/>
    <mergeCell ref="CB42:CC42"/>
    <mergeCell ref="CD42:CE42"/>
    <mergeCell ref="CB43:CC43"/>
    <mergeCell ref="CD43:CE43"/>
    <mergeCell ref="CB44:CC44"/>
    <mergeCell ref="CD44:CE44"/>
    <mergeCell ref="CB45:CC45"/>
    <mergeCell ref="CD45:CE45"/>
    <mergeCell ref="CB46:CC46"/>
    <mergeCell ref="CD46:CE46"/>
    <mergeCell ref="CB47:CC47"/>
    <mergeCell ref="CD47:CE47"/>
    <mergeCell ref="CB48:CC48"/>
    <mergeCell ref="CD48:CE48"/>
    <mergeCell ref="CB40:CC40"/>
    <mergeCell ref="CD40:CE40"/>
    <mergeCell ref="BZ46:CA46"/>
    <mergeCell ref="BZ51:CA51"/>
    <mergeCell ref="BZ50:CA50"/>
    <mergeCell ref="BX51:BY51"/>
    <mergeCell ref="BX45:BY45"/>
    <mergeCell ref="BX44:BY44"/>
    <mergeCell ref="BZ39:CA39"/>
    <mergeCell ref="BN69:BO69"/>
    <mergeCell ref="BL70:BM70"/>
    <mergeCell ref="BN70:BO70"/>
    <mergeCell ref="CB57:CC57"/>
    <mergeCell ref="CD57:CE57"/>
    <mergeCell ref="CB58:CC58"/>
    <mergeCell ref="CD58:CE58"/>
    <mergeCell ref="CB59:CC59"/>
    <mergeCell ref="CD59:CE59"/>
    <mergeCell ref="BN60:BO60"/>
    <mergeCell ref="BL61:BM61"/>
    <mergeCell ref="BN61:BO61"/>
    <mergeCell ref="BL62:BM62"/>
    <mergeCell ref="BN62:BO62"/>
    <mergeCell ref="BL63:BM63"/>
    <mergeCell ref="BN63:BO63"/>
    <mergeCell ref="BL64:BM64"/>
    <mergeCell ref="BN64:BO64"/>
    <mergeCell ref="BZ64:CA64"/>
    <mergeCell ref="BX63:BY63"/>
    <mergeCell ref="BZ63:CA63"/>
    <mergeCell ref="CB60:CC60"/>
    <mergeCell ref="BP63:BQ63"/>
    <mergeCell ref="BR63:BS63"/>
    <mergeCell ref="BT63:BU63"/>
    <mergeCell ref="BV63:BW63"/>
    <mergeCell ref="BR65:BS65"/>
    <mergeCell ref="BT65:BU65"/>
    <mergeCell ref="BV65:BW65"/>
    <mergeCell ref="BN67:BO67"/>
    <mergeCell ref="BP61:BQ61"/>
    <mergeCell ref="BR61:BS61"/>
    <mergeCell ref="BL77:BM77"/>
    <mergeCell ref="BN77:BO77"/>
    <mergeCell ref="BL56:BM56"/>
    <mergeCell ref="BN56:BO56"/>
    <mergeCell ref="BL57:BM57"/>
    <mergeCell ref="BN57:BO57"/>
    <mergeCell ref="BZ42:CA42"/>
    <mergeCell ref="BX42:BY42"/>
    <mergeCell ref="CB51:CC51"/>
    <mergeCell ref="CD26:CE26"/>
    <mergeCell ref="CB27:CC27"/>
    <mergeCell ref="CD27:CE27"/>
    <mergeCell ref="CB28:CC28"/>
    <mergeCell ref="CD28:CE28"/>
    <mergeCell ref="CB29:CC29"/>
    <mergeCell ref="CD29:CE29"/>
    <mergeCell ref="CB30:CC30"/>
    <mergeCell ref="CD30:CE30"/>
    <mergeCell ref="CB31:CC31"/>
    <mergeCell ref="CD31:CE31"/>
    <mergeCell ref="CB32:CC32"/>
    <mergeCell ref="CD32:CE32"/>
    <mergeCell ref="CB33:CC33"/>
    <mergeCell ref="CD35:CE35"/>
    <mergeCell ref="CD36:CE36"/>
    <mergeCell ref="CD37:CE37"/>
    <mergeCell ref="CB26:CC26"/>
    <mergeCell ref="CB35:CC35"/>
    <mergeCell ref="CB36:CC36"/>
    <mergeCell ref="CB37:CC37"/>
    <mergeCell ref="BX46:BY46"/>
    <mergeCell ref="BN26:BO26"/>
    <mergeCell ref="BJ30:BK30"/>
    <mergeCell ref="BX30:BY30"/>
    <mergeCell ref="BH31:BI31"/>
    <mergeCell ref="BJ31:BK31"/>
    <mergeCell ref="BX31:BY31"/>
    <mergeCell ref="BX29:BY29"/>
    <mergeCell ref="BZ26:CA26"/>
    <mergeCell ref="BP30:BQ30"/>
    <mergeCell ref="BR30:BS30"/>
    <mergeCell ref="BT30:BU30"/>
    <mergeCell ref="BL33:BM33"/>
    <mergeCell ref="BN33:BO33"/>
    <mergeCell ref="BN35:BO35"/>
    <mergeCell ref="BL36:BM36"/>
    <mergeCell ref="BN36:BO36"/>
    <mergeCell ref="BF77:BG77"/>
    <mergeCell ref="BN41:BO41"/>
    <mergeCell ref="BL42:BM42"/>
    <mergeCell ref="BN42:BO42"/>
    <mergeCell ref="BN43:BO43"/>
    <mergeCell ref="BL44:BM44"/>
    <mergeCell ref="BN44:BO44"/>
    <mergeCell ref="BL45:BM45"/>
    <mergeCell ref="BN45:BO45"/>
    <mergeCell ref="BL46:BM46"/>
    <mergeCell ref="BN46:BO46"/>
    <mergeCell ref="BL47:BM47"/>
    <mergeCell ref="BN47:BO47"/>
    <mergeCell ref="BL48:BM48"/>
    <mergeCell ref="BN48:BO48"/>
    <mergeCell ref="BL55:BM55"/>
    <mergeCell ref="BL26:BM26"/>
    <mergeCell ref="BN28:BO28"/>
    <mergeCell ref="BL29:BM29"/>
    <mergeCell ref="BN29:BO29"/>
    <mergeCell ref="BL30:BM30"/>
    <mergeCell ref="BN30:BO30"/>
    <mergeCell ref="BL31:BM31"/>
    <mergeCell ref="BN31:BO31"/>
    <mergeCell ref="BL32:BM32"/>
    <mergeCell ref="BN32:BO32"/>
    <mergeCell ref="BX27:BY27"/>
    <mergeCell ref="BZ27:CA27"/>
    <mergeCell ref="BZ28:CA28"/>
    <mergeCell ref="BL34:BM34"/>
    <mergeCell ref="BL35:BM35"/>
    <mergeCell ref="BH39:BI39"/>
    <mergeCell ref="BF62:BG62"/>
    <mergeCell ref="BF63:BG63"/>
    <mergeCell ref="BX62:BY62"/>
    <mergeCell ref="BZ62:CA62"/>
    <mergeCell ref="BP58:BQ58"/>
    <mergeCell ref="BR58:BS58"/>
    <mergeCell ref="BT58:BU58"/>
    <mergeCell ref="BV58:BW58"/>
    <mergeCell ref="BP59:BQ59"/>
    <mergeCell ref="BX47:BY47"/>
    <mergeCell ref="BZ47:CA47"/>
    <mergeCell ref="BP47:BQ47"/>
    <mergeCell ref="BR47:BS47"/>
    <mergeCell ref="BT47:BU47"/>
    <mergeCell ref="BV47:BW47"/>
    <mergeCell ref="BP31:BQ31"/>
    <mergeCell ref="BR31:BS31"/>
    <mergeCell ref="BF64:BG64"/>
    <mergeCell ref="BF65:BG65"/>
    <mergeCell ref="BF66:BG66"/>
    <mergeCell ref="BF67:BG67"/>
    <mergeCell ref="BF68:BG68"/>
    <mergeCell ref="BF69:BG69"/>
    <mergeCell ref="BF70:BG70"/>
    <mergeCell ref="BF71:BG71"/>
    <mergeCell ref="BF72:BG72"/>
    <mergeCell ref="BL43:BM43"/>
    <mergeCell ref="BF42:BG42"/>
    <mergeCell ref="BF43:BG43"/>
    <mergeCell ref="BF44:BG44"/>
    <mergeCell ref="BF45:BG45"/>
    <mergeCell ref="BF46:BG46"/>
    <mergeCell ref="BF47:BG47"/>
    <mergeCell ref="BF48:BG48"/>
    <mergeCell ref="BH66:BI66"/>
    <mergeCell ref="BJ67:BK67"/>
    <mergeCell ref="BH62:BI62"/>
    <mergeCell ref="BH59:BI59"/>
    <mergeCell ref="BJ46:BK46"/>
    <mergeCell ref="BH47:BI47"/>
    <mergeCell ref="BJ47:BK47"/>
    <mergeCell ref="BL67:BM67"/>
    <mergeCell ref="BJ43:BK43"/>
    <mergeCell ref="BL58:BM58"/>
    <mergeCell ref="BL68:BM68"/>
    <mergeCell ref="BL69:BM69"/>
    <mergeCell ref="AX45:AY45"/>
    <mergeCell ref="AX48:AY48"/>
    <mergeCell ref="BF56:BG56"/>
    <mergeCell ref="BF57:BG57"/>
    <mergeCell ref="BF58:BG58"/>
    <mergeCell ref="BF59:BG59"/>
    <mergeCell ref="BF60:BG60"/>
    <mergeCell ref="BF61:BG61"/>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AZ40:BA40"/>
    <mergeCell ref="BB40:BC40"/>
    <mergeCell ref="AZ41:BA41"/>
    <mergeCell ref="BB41:BC41"/>
    <mergeCell ref="AZ42:BA42"/>
    <mergeCell ref="AX27:AY27"/>
    <mergeCell ref="AZ30:BA30"/>
    <mergeCell ref="BB30:BC30"/>
    <mergeCell ref="AZ31:BA31"/>
    <mergeCell ref="BF87:BG87"/>
    <mergeCell ref="BF52:BG52"/>
    <mergeCell ref="BF53:BG53"/>
    <mergeCell ref="BF54:BG54"/>
    <mergeCell ref="AQ96:AS96"/>
    <mergeCell ref="AT96:AU96"/>
    <mergeCell ref="AX79:AY79"/>
    <mergeCell ref="AX59:AY59"/>
    <mergeCell ref="AX61:AY61"/>
    <mergeCell ref="BD61:BE61"/>
    <mergeCell ref="AX60:AY60"/>
    <mergeCell ref="AT55:AU55"/>
    <mergeCell ref="AV55:AW55"/>
    <mergeCell ref="BD55:BE55"/>
    <mergeCell ref="AQ54:AS54"/>
    <mergeCell ref="AT54:AU54"/>
    <mergeCell ref="AV54:AW54"/>
    <mergeCell ref="AX87:AY87"/>
    <mergeCell ref="AQ89:AS89"/>
    <mergeCell ref="AT89:AU89"/>
    <mergeCell ref="AV89:AW89"/>
    <mergeCell ref="BD89:BE89"/>
    <mergeCell ref="AX89:AY89"/>
    <mergeCell ref="AV75:AW75"/>
    <mergeCell ref="BF96:BG96"/>
    <mergeCell ref="AZ62:BA62"/>
    <mergeCell ref="BB62:BC62"/>
    <mergeCell ref="AZ63:BA63"/>
    <mergeCell ref="BB63:BC63"/>
    <mergeCell ref="BB69:BC69"/>
    <mergeCell ref="AZ70:BA70"/>
    <mergeCell ref="BF78:BG78"/>
    <mergeCell ref="AX54:AY54"/>
    <mergeCell ref="AV96:AW96"/>
    <mergeCell ref="BD96:BE96"/>
    <mergeCell ref="AZ54:BA54"/>
    <mergeCell ref="BB54:BC54"/>
    <mergeCell ref="AZ55:BA55"/>
    <mergeCell ref="BB55:BC55"/>
    <mergeCell ref="AZ56:BA56"/>
    <mergeCell ref="BB56:BC56"/>
    <mergeCell ref="AZ57:BA57"/>
    <mergeCell ref="AQ46:AS46"/>
    <mergeCell ref="AT46:AU46"/>
    <mergeCell ref="AX47:AY47"/>
    <mergeCell ref="BD41:BE41"/>
    <mergeCell ref="BF88:BG88"/>
    <mergeCell ref="BF89:BG89"/>
    <mergeCell ref="BD81:BE81"/>
    <mergeCell ref="AX81:AY81"/>
    <mergeCell ref="AV74:AW74"/>
    <mergeCell ref="BD74:BE74"/>
    <mergeCell ref="AV66:AW66"/>
    <mergeCell ref="BD66:BE66"/>
    <mergeCell ref="AX64:AY64"/>
    <mergeCell ref="AX52:AY52"/>
    <mergeCell ref="AZ53:BA53"/>
    <mergeCell ref="BB53:BC53"/>
    <mergeCell ref="AT52:AU52"/>
    <mergeCell ref="AV52:AW52"/>
    <mergeCell ref="BD52:BE52"/>
    <mergeCell ref="BF55:BG55"/>
    <mergeCell ref="BF79:BG79"/>
    <mergeCell ref="BF86:BG86"/>
    <mergeCell ref="BH96:BI96"/>
    <mergeCell ref="BJ96:BK96"/>
    <mergeCell ref="AQ95:AS95"/>
    <mergeCell ref="AT95:AU95"/>
    <mergeCell ref="BX96:BY96"/>
    <mergeCell ref="BX90:BY90"/>
    <mergeCell ref="BX84:BY84"/>
    <mergeCell ref="BX78:BY78"/>
    <mergeCell ref="BX74:BY74"/>
    <mergeCell ref="BH72:BI72"/>
    <mergeCell ref="BJ72:BK72"/>
    <mergeCell ref="AQ67:AS67"/>
    <mergeCell ref="AT67:AU67"/>
    <mergeCell ref="BH67:BI67"/>
    <mergeCell ref="AQ85:AS85"/>
    <mergeCell ref="AT85:AU85"/>
    <mergeCell ref="AV85:AW85"/>
    <mergeCell ref="BD85:BE85"/>
    <mergeCell ref="AX85:AY85"/>
    <mergeCell ref="BX86:BY86"/>
    <mergeCell ref="BH90:BI90"/>
    <mergeCell ref="BJ90:BK90"/>
    <mergeCell ref="AQ87:AS87"/>
    <mergeCell ref="AT87:AU87"/>
    <mergeCell ref="AV87:AW87"/>
    <mergeCell ref="BD87:BE87"/>
    <mergeCell ref="BX88:BY88"/>
    <mergeCell ref="AQ79:AS79"/>
    <mergeCell ref="AT79:AU79"/>
    <mergeCell ref="AV79:AW79"/>
    <mergeCell ref="BD79:BE79"/>
    <mergeCell ref="AV81:AW81"/>
    <mergeCell ref="BZ96:CA96"/>
    <mergeCell ref="A96:B96"/>
    <mergeCell ref="C96:F96"/>
    <mergeCell ref="G96:J96"/>
    <mergeCell ref="K96:O96"/>
    <mergeCell ref="P96:V96"/>
    <mergeCell ref="W96:AE96"/>
    <mergeCell ref="AF96:AN96"/>
    <mergeCell ref="AO96:AP96"/>
    <mergeCell ref="AX93:AY93"/>
    <mergeCell ref="AX94:AY94"/>
    <mergeCell ref="AX95:AY95"/>
    <mergeCell ref="AX96:AY96"/>
    <mergeCell ref="AX92:AY92"/>
    <mergeCell ref="AQ94:AS94"/>
    <mergeCell ref="AT94:AU94"/>
    <mergeCell ref="BH94:BI94"/>
    <mergeCell ref="BJ94:BK94"/>
    <mergeCell ref="AV94:AW94"/>
    <mergeCell ref="BD94:BE94"/>
    <mergeCell ref="A94:B94"/>
    <mergeCell ref="C94:F94"/>
    <mergeCell ref="G94:J94"/>
    <mergeCell ref="K94:O94"/>
    <mergeCell ref="P94:V94"/>
    <mergeCell ref="W94:AE94"/>
    <mergeCell ref="AF94:AN94"/>
    <mergeCell ref="A95:B95"/>
    <mergeCell ref="C95:F95"/>
    <mergeCell ref="G95:J95"/>
    <mergeCell ref="G92:J92"/>
    <mergeCell ref="K92:O92"/>
    <mergeCell ref="BX93:BY93"/>
    <mergeCell ref="BZ93:CA93"/>
    <mergeCell ref="AV92:AW92"/>
    <mergeCell ref="BD92:BE92"/>
    <mergeCell ref="BH92:BI92"/>
    <mergeCell ref="BJ92:BK92"/>
    <mergeCell ref="P93:V93"/>
    <mergeCell ref="W93:AE93"/>
    <mergeCell ref="AF93:AN93"/>
    <mergeCell ref="AO93:AP93"/>
    <mergeCell ref="BX92:BY92"/>
    <mergeCell ref="BF94:BG94"/>
    <mergeCell ref="BF95:BG95"/>
    <mergeCell ref="BL95:BM95"/>
    <mergeCell ref="BN95:BO95"/>
    <mergeCell ref="AO94:AP94"/>
    <mergeCell ref="BX94:BY94"/>
    <mergeCell ref="BL92:BM92"/>
    <mergeCell ref="BN92:BO92"/>
    <mergeCell ref="BL93:BM93"/>
    <mergeCell ref="BL94:BM94"/>
    <mergeCell ref="BN94:BO94"/>
    <mergeCell ref="BP94:BQ94"/>
    <mergeCell ref="BR94:BS94"/>
    <mergeCell ref="BT94:BU94"/>
    <mergeCell ref="BV94:BW94"/>
    <mergeCell ref="BF92:BG92"/>
    <mergeCell ref="BF93:BG93"/>
    <mergeCell ref="BP95:BQ95"/>
    <mergeCell ref="BR95:BS95"/>
    <mergeCell ref="BT95:BU95"/>
    <mergeCell ref="BV95:BW95"/>
    <mergeCell ref="AT91:AU91"/>
    <mergeCell ref="AV91:AW91"/>
    <mergeCell ref="BD91:BE91"/>
    <mergeCell ref="AX91:AY91"/>
    <mergeCell ref="AF92:AN92"/>
    <mergeCell ref="AO92:AP92"/>
    <mergeCell ref="AQ92:AS92"/>
    <mergeCell ref="AT92:AU92"/>
    <mergeCell ref="A92:B92"/>
    <mergeCell ref="K95:O95"/>
    <mergeCell ref="P95:V95"/>
    <mergeCell ref="W95:AE95"/>
    <mergeCell ref="AF95:AN95"/>
    <mergeCell ref="AO95:AP95"/>
    <mergeCell ref="BH95:BI95"/>
    <mergeCell ref="BJ95:BK95"/>
    <mergeCell ref="AV95:AW95"/>
    <mergeCell ref="BD95:BE95"/>
    <mergeCell ref="BD93:BE93"/>
    <mergeCell ref="AZ95:BA95"/>
    <mergeCell ref="BB95:BC95"/>
    <mergeCell ref="BF91:BG91"/>
    <mergeCell ref="BL91:BM91"/>
    <mergeCell ref="BN91:BO91"/>
    <mergeCell ref="BN93:BO93"/>
    <mergeCell ref="AZ93:BA93"/>
    <mergeCell ref="BB93:BC93"/>
    <mergeCell ref="BP90:BQ90"/>
    <mergeCell ref="BR90:BS90"/>
    <mergeCell ref="BT90:BU90"/>
    <mergeCell ref="BV90:BW90"/>
    <mergeCell ref="BZ94:CA94"/>
    <mergeCell ref="BX95:BY95"/>
    <mergeCell ref="BZ95:CA95"/>
    <mergeCell ref="BX91:BY91"/>
    <mergeCell ref="BZ91:CA91"/>
    <mergeCell ref="A91:B91"/>
    <mergeCell ref="C91:F91"/>
    <mergeCell ref="G91:J91"/>
    <mergeCell ref="K91:O91"/>
    <mergeCell ref="P91:V91"/>
    <mergeCell ref="BH91:BI91"/>
    <mergeCell ref="BJ91:BK91"/>
    <mergeCell ref="AF91:AN91"/>
    <mergeCell ref="A93:B93"/>
    <mergeCell ref="C93:F93"/>
    <mergeCell ref="G93:J93"/>
    <mergeCell ref="K93:O93"/>
    <mergeCell ref="AQ93:AS93"/>
    <mergeCell ref="AT93:AU93"/>
    <mergeCell ref="BH93:BI93"/>
    <mergeCell ref="BJ93:BK93"/>
    <mergeCell ref="AO91:AP91"/>
    <mergeCell ref="AQ91:AS91"/>
    <mergeCell ref="P89:V89"/>
    <mergeCell ref="BH89:BI89"/>
    <mergeCell ref="BJ89:BK89"/>
    <mergeCell ref="AF89:AN89"/>
    <mergeCell ref="AO89:AP89"/>
    <mergeCell ref="BL88:BM88"/>
    <mergeCell ref="BN88:BO88"/>
    <mergeCell ref="BL89:BM89"/>
    <mergeCell ref="BN89:BO89"/>
    <mergeCell ref="C92:F92"/>
    <mergeCell ref="BZ92:CA92"/>
    <mergeCell ref="AV93:AW93"/>
    <mergeCell ref="BZ90:CA90"/>
    <mergeCell ref="A90:B90"/>
    <mergeCell ref="C90:F90"/>
    <mergeCell ref="G90:J90"/>
    <mergeCell ref="K90:O90"/>
    <mergeCell ref="P90:V90"/>
    <mergeCell ref="AX90:AY90"/>
    <mergeCell ref="AF90:AN90"/>
    <mergeCell ref="AO90:AP90"/>
    <mergeCell ref="AQ90:AS90"/>
    <mergeCell ref="AT90:AU90"/>
    <mergeCell ref="AV90:AW90"/>
    <mergeCell ref="BD90:BE90"/>
    <mergeCell ref="W90:AE90"/>
    <mergeCell ref="BF90:BG90"/>
    <mergeCell ref="P92:V92"/>
    <mergeCell ref="W92:AE92"/>
    <mergeCell ref="W91:AE91"/>
    <mergeCell ref="BL90:BM90"/>
    <mergeCell ref="BN90:BO90"/>
    <mergeCell ref="C87:F87"/>
    <mergeCell ref="G87:J87"/>
    <mergeCell ref="K87:O87"/>
    <mergeCell ref="P87:V87"/>
    <mergeCell ref="BH87:BI87"/>
    <mergeCell ref="BJ87:BK87"/>
    <mergeCell ref="AF87:AN87"/>
    <mergeCell ref="AO87:AP87"/>
    <mergeCell ref="BL86:BM86"/>
    <mergeCell ref="BZ88:CA88"/>
    <mergeCell ref="A88:B88"/>
    <mergeCell ref="C88:F88"/>
    <mergeCell ref="G88:J88"/>
    <mergeCell ref="K88:O88"/>
    <mergeCell ref="P88:V88"/>
    <mergeCell ref="AX88:AY88"/>
    <mergeCell ref="W89:AE89"/>
    <mergeCell ref="BH88:BI88"/>
    <mergeCell ref="BJ88:BK88"/>
    <mergeCell ref="AF88:AN88"/>
    <mergeCell ref="AO88:AP88"/>
    <mergeCell ref="AQ88:AS88"/>
    <mergeCell ref="AT88:AU88"/>
    <mergeCell ref="AV88:AW88"/>
    <mergeCell ref="BD88:BE88"/>
    <mergeCell ref="W88:AE88"/>
    <mergeCell ref="BX89:BY89"/>
    <mergeCell ref="BZ89:CA89"/>
    <mergeCell ref="A89:B89"/>
    <mergeCell ref="C89:F89"/>
    <mergeCell ref="G89:J89"/>
    <mergeCell ref="K89:O89"/>
    <mergeCell ref="BL87:BM87"/>
    <mergeCell ref="BN87:BO87"/>
    <mergeCell ref="BZ85:CA85"/>
    <mergeCell ref="A85:B85"/>
    <mergeCell ref="C85:F85"/>
    <mergeCell ref="G85:J85"/>
    <mergeCell ref="K85:O85"/>
    <mergeCell ref="P85:V85"/>
    <mergeCell ref="BH85:BI85"/>
    <mergeCell ref="BJ85:BK85"/>
    <mergeCell ref="AF85:AN85"/>
    <mergeCell ref="AO85:AP85"/>
    <mergeCell ref="BZ86:CA86"/>
    <mergeCell ref="A86:B86"/>
    <mergeCell ref="C86:F86"/>
    <mergeCell ref="G86:J86"/>
    <mergeCell ref="K86:O86"/>
    <mergeCell ref="P86:V86"/>
    <mergeCell ref="AX86:AY86"/>
    <mergeCell ref="W87:AE87"/>
    <mergeCell ref="BH86:BI86"/>
    <mergeCell ref="BJ86:BK86"/>
    <mergeCell ref="AF86:AN86"/>
    <mergeCell ref="AO86:AP86"/>
    <mergeCell ref="AQ86:AS86"/>
    <mergeCell ref="AT86:AU86"/>
    <mergeCell ref="AV86:AW86"/>
    <mergeCell ref="BD86:BE86"/>
    <mergeCell ref="W86:AE86"/>
    <mergeCell ref="BX87:BY87"/>
    <mergeCell ref="BZ87:CA87"/>
    <mergeCell ref="A87:B87"/>
    <mergeCell ref="W85:AE85"/>
    <mergeCell ref="BH84:BI84"/>
    <mergeCell ref="BJ84:BK84"/>
    <mergeCell ref="AF84:AN84"/>
    <mergeCell ref="AO84:AP84"/>
    <mergeCell ref="AQ84:AS84"/>
    <mergeCell ref="AT84:AU84"/>
    <mergeCell ref="AV84:AW84"/>
    <mergeCell ref="BD84:BE84"/>
    <mergeCell ref="W84:AE84"/>
    <mergeCell ref="BX85:BY85"/>
    <mergeCell ref="BL84:BM84"/>
    <mergeCell ref="BN84:BO84"/>
    <mergeCell ref="BF84:BG84"/>
    <mergeCell ref="BF85:BG85"/>
    <mergeCell ref="A84:B84"/>
    <mergeCell ref="C84:F84"/>
    <mergeCell ref="G84:J84"/>
    <mergeCell ref="K84:O84"/>
    <mergeCell ref="P84:V84"/>
    <mergeCell ref="AX84:AY84"/>
    <mergeCell ref="BP84:BQ84"/>
    <mergeCell ref="BR84:BS84"/>
    <mergeCell ref="BT84:BU84"/>
    <mergeCell ref="BV84:BW84"/>
    <mergeCell ref="A82:B82"/>
    <mergeCell ref="C82:F82"/>
    <mergeCell ref="G82:J82"/>
    <mergeCell ref="K82:O82"/>
    <mergeCell ref="P82:V82"/>
    <mergeCell ref="AX82:AY82"/>
    <mergeCell ref="W83:AE83"/>
    <mergeCell ref="BH82:BI82"/>
    <mergeCell ref="BJ82:BK82"/>
    <mergeCell ref="AF82:AN82"/>
    <mergeCell ref="AO82:AP82"/>
    <mergeCell ref="AQ82:AS82"/>
    <mergeCell ref="AT82:AU82"/>
    <mergeCell ref="AV82:AW82"/>
    <mergeCell ref="BD82:BE82"/>
    <mergeCell ref="W82:AE82"/>
    <mergeCell ref="BJ83:BK83"/>
    <mergeCell ref="AF83:AN83"/>
    <mergeCell ref="AO83:AP83"/>
    <mergeCell ref="AQ83:AS83"/>
    <mergeCell ref="AT83:AU83"/>
    <mergeCell ref="AV83:AW83"/>
    <mergeCell ref="BD83:BE83"/>
    <mergeCell ref="AX83:AY83"/>
    <mergeCell ref="A83:B83"/>
    <mergeCell ref="C83:F83"/>
    <mergeCell ref="G83:J83"/>
    <mergeCell ref="K83:O83"/>
    <mergeCell ref="P83:V83"/>
    <mergeCell ref="BH83:BI83"/>
    <mergeCell ref="BL82:BM82"/>
    <mergeCell ref="BN82:BO82"/>
    <mergeCell ref="BL83:BM83"/>
    <mergeCell ref="BN83:BO83"/>
    <mergeCell ref="A80:B80"/>
    <mergeCell ref="C80:F80"/>
    <mergeCell ref="G80:J80"/>
    <mergeCell ref="K80:O80"/>
    <mergeCell ref="P80:V80"/>
    <mergeCell ref="AX80:AY80"/>
    <mergeCell ref="W81:AE81"/>
    <mergeCell ref="BH80:BI80"/>
    <mergeCell ref="BJ80:BK80"/>
    <mergeCell ref="AF80:AN80"/>
    <mergeCell ref="AO80:AP80"/>
    <mergeCell ref="AQ80:AS80"/>
    <mergeCell ref="AT80:AU80"/>
    <mergeCell ref="AV80:AW80"/>
    <mergeCell ref="BD80:BE80"/>
    <mergeCell ref="W80:AE80"/>
    <mergeCell ref="BF80:BG80"/>
    <mergeCell ref="BF81:BG81"/>
    <mergeCell ref="BF82:BG82"/>
    <mergeCell ref="BF83:BG83"/>
    <mergeCell ref="A81:B81"/>
    <mergeCell ref="C81:F81"/>
    <mergeCell ref="G81:J81"/>
    <mergeCell ref="K81:O81"/>
    <mergeCell ref="P81:V81"/>
    <mergeCell ref="BH81:BI81"/>
    <mergeCell ref="BJ81:BK81"/>
    <mergeCell ref="AF81:AN81"/>
    <mergeCell ref="BL80:BM80"/>
    <mergeCell ref="BN80:BO80"/>
    <mergeCell ref="BL81:BM81"/>
    <mergeCell ref="BN81:BO81"/>
    <mergeCell ref="AO81:AP81"/>
    <mergeCell ref="AQ81:AS81"/>
    <mergeCell ref="AT81:AU81"/>
    <mergeCell ref="A78:B78"/>
    <mergeCell ref="C78:F78"/>
    <mergeCell ref="G78:J78"/>
    <mergeCell ref="K78:O78"/>
    <mergeCell ref="P78:V78"/>
    <mergeCell ref="AX78:AY78"/>
    <mergeCell ref="W79:AE79"/>
    <mergeCell ref="BH78:BI78"/>
    <mergeCell ref="BJ78:BK78"/>
    <mergeCell ref="AF78:AN78"/>
    <mergeCell ref="AO78:AP78"/>
    <mergeCell ref="AQ78:AS78"/>
    <mergeCell ref="AT78:AU78"/>
    <mergeCell ref="AV78:AW78"/>
    <mergeCell ref="BD78:BE78"/>
    <mergeCell ref="W78:AE78"/>
    <mergeCell ref="A79:B79"/>
    <mergeCell ref="C79:F79"/>
    <mergeCell ref="G79:J79"/>
    <mergeCell ref="K79:O79"/>
    <mergeCell ref="P79:V79"/>
    <mergeCell ref="BH79:BI79"/>
    <mergeCell ref="BJ79:BK79"/>
    <mergeCell ref="AF79:AN79"/>
    <mergeCell ref="AO79:AP79"/>
    <mergeCell ref="BL78:BM78"/>
    <mergeCell ref="BN78:BO78"/>
    <mergeCell ref="BL79:BM79"/>
    <mergeCell ref="BN79:BO79"/>
    <mergeCell ref="A77:B77"/>
    <mergeCell ref="C77:F77"/>
    <mergeCell ref="G77:J77"/>
    <mergeCell ref="K77:O77"/>
    <mergeCell ref="BJ76:BK76"/>
    <mergeCell ref="BH77:BI77"/>
    <mergeCell ref="BJ77:BK77"/>
    <mergeCell ref="P75:V75"/>
    <mergeCell ref="W75:AE75"/>
    <mergeCell ref="P77:V77"/>
    <mergeCell ref="W77:AE77"/>
    <mergeCell ref="BX76:BY76"/>
    <mergeCell ref="BZ76:CA76"/>
    <mergeCell ref="BZ77:CA77"/>
    <mergeCell ref="BH76:BI76"/>
    <mergeCell ref="AF77:AN77"/>
    <mergeCell ref="AO77:AP77"/>
    <mergeCell ref="AQ77:AS77"/>
    <mergeCell ref="AT77:AU77"/>
    <mergeCell ref="AV77:AW77"/>
    <mergeCell ref="BX77:BY77"/>
    <mergeCell ref="AX77:AY77"/>
    <mergeCell ref="BD77:BE77"/>
    <mergeCell ref="AX76:AY76"/>
    <mergeCell ref="AV76:AW76"/>
    <mergeCell ref="BD76:BE76"/>
    <mergeCell ref="BZ75:CA75"/>
    <mergeCell ref="BH75:BI75"/>
    <mergeCell ref="BJ75:BK75"/>
    <mergeCell ref="BF75:BG75"/>
    <mergeCell ref="BF76:BG76"/>
    <mergeCell ref="BL75:BM75"/>
    <mergeCell ref="BN75:BO75"/>
    <mergeCell ref="BL76:BM76"/>
    <mergeCell ref="BN76:BO76"/>
    <mergeCell ref="BD75:BE75"/>
    <mergeCell ref="A75:B75"/>
    <mergeCell ref="C75:F75"/>
    <mergeCell ref="G75:J75"/>
    <mergeCell ref="K75:O75"/>
    <mergeCell ref="AF75:AN75"/>
    <mergeCell ref="AO75:AP75"/>
    <mergeCell ref="AQ75:AS75"/>
    <mergeCell ref="AT75:AU75"/>
    <mergeCell ref="A76:B76"/>
    <mergeCell ref="C76:F76"/>
    <mergeCell ref="G76:J76"/>
    <mergeCell ref="K76:O76"/>
    <mergeCell ref="P76:V76"/>
    <mergeCell ref="W76:AE76"/>
    <mergeCell ref="AF76:AN76"/>
    <mergeCell ref="AO76:AP76"/>
    <mergeCell ref="AQ76:AS76"/>
    <mergeCell ref="AT76:AU76"/>
    <mergeCell ref="AX75:AY75"/>
    <mergeCell ref="BB75:BC75"/>
    <mergeCell ref="AZ76:BA76"/>
    <mergeCell ref="BB76:BC76"/>
    <mergeCell ref="A73:B73"/>
    <mergeCell ref="C73:F73"/>
    <mergeCell ref="G73:J73"/>
    <mergeCell ref="K73:O73"/>
    <mergeCell ref="AX74:AY74"/>
    <mergeCell ref="A74:B74"/>
    <mergeCell ref="C74:F74"/>
    <mergeCell ref="G74:J74"/>
    <mergeCell ref="K74:O74"/>
    <mergeCell ref="P74:V74"/>
    <mergeCell ref="W74:AE74"/>
    <mergeCell ref="BF73:BG73"/>
    <mergeCell ref="BF74:BG74"/>
    <mergeCell ref="BL73:BM73"/>
    <mergeCell ref="BN73:BO73"/>
    <mergeCell ref="BL74:BM74"/>
    <mergeCell ref="BN74:BO74"/>
    <mergeCell ref="BH73:BI73"/>
    <mergeCell ref="BJ73:BK73"/>
    <mergeCell ref="AF73:AN73"/>
    <mergeCell ref="AO73:AP73"/>
    <mergeCell ref="AQ73:AS73"/>
    <mergeCell ref="AT73:AU73"/>
    <mergeCell ref="AV73:AW73"/>
    <mergeCell ref="BD73:BE73"/>
    <mergeCell ref="AF74:AN74"/>
    <mergeCell ref="AO74:AP74"/>
    <mergeCell ref="AX73:AY73"/>
    <mergeCell ref="P73:V73"/>
    <mergeCell ref="W73:AE73"/>
    <mergeCell ref="AQ74:AS74"/>
    <mergeCell ref="AT74:AU74"/>
    <mergeCell ref="BH74:BI74"/>
    <mergeCell ref="BJ74:BK74"/>
    <mergeCell ref="BX73:BY73"/>
    <mergeCell ref="BX72:BY72"/>
    <mergeCell ref="BZ72:CA72"/>
    <mergeCell ref="AX70:AY70"/>
    <mergeCell ref="AX69:AY69"/>
    <mergeCell ref="P70:V70"/>
    <mergeCell ref="W70:AE70"/>
    <mergeCell ref="AF70:AN70"/>
    <mergeCell ref="AO70:AP70"/>
    <mergeCell ref="AF72:AN72"/>
    <mergeCell ref="AO72:AP72"/>
    <mergeCell ref="AQ72:AS72"/>
    <mergeCell ref="AT72:AU72"/>
    <mergeCell ref="AV72:AW72"/>
    <mergeCell ref="AO69:AP69"/>
    <mergeCell ref="BX70:BY70"/>
    <mergeCell ref="BZ70:CA70"/>
    <mergeCell ref="BZ71:CA71"/>
    <mergeCell ref="BB71:BC71"/>
    <mergeCell ref="BH71:BI71"/>
    <mergeCell ref="BJ71:BK71"/>
    <mergeCell ref="BX71:BY71"/>
    <mergeCell ref="BZ73:CA73"/>
    <mergeCell ref="AZ72:BA72"/>
    <mergeCell ref="BB72:BC72"/>
    <mergeCell ref="P72:V72"/>
    <mergeCell ref="W72:AE72"/>
    <mergeCell ref="BL72:BM72"/>
    <mergeCell ref="BN72:BO72"/>
    <mergeCell ref="BP70:BQ70"/>
    <mergeCell ref="A72:B72"/>
    <mergeCell ref="C72:F72"/>
    <mergeCell ref="G72:J72"/>
    <mergeCell ref="K72:O72"/>
    <mergeCell ref="AX72:AY72"/>
    <mergeCell ref="BD72:BE72"/>
    <mergeCell ref="AF71:AN71"/>
    <mergeCell ref="AO71:AP71"/>
    <mergeCell ref="AQ71:AS71"/>
    <mergeCell ref="AT71:AU71"/>
    <mergeCell ref="AV71:AW71"/>
    <mergeCell ref="BD71:BE71"/>
    <mergeCell ref="AX71:AY71"/>
    <mergeCell ref="BL71:BM71"/>
    <mergeCell ref="BN71:BO71"/>
    <mergeCell ref="A70:B70"/>
    <mergeCell ref="C70:F70"/>
    <mergeCell ref="G70:J70"/>
    <mergeCell ref="K70:O70"/>
    <mergeCell ref="AQ70:AS70"/>
    <mergeCell ref="AT70:AU70"/>
    <mergeCell ref="AV70:AW70"/>
    <mergeCell ref="BD70:BE70"/>
    <mergeCell ref="BH70:BI70"/>
    <mergeCell ref="BJ70:BK70"/>
    <mergeCell ref="A71:B71"/>
    <mergeCell ref="C71:F71"/>
    <mergeCell ref="G71:J71"/>
    <mergeCell ref="K71:O71"/>
    <mergeCell ref="P71:V71"/>
    <mergeCell ref="W71:AE71"/>
    <mergeCell ref="AZ71:BA71"/>
    <mergeCell ref="A68:B68"/>
    <mergeCell ref="C68:F68"/>
    <mergeCell ref="G68:J68"/>
    <mergeCell ref="K68:O68"/>
    <mergeCell ref="P68:V68"/>
    <mergeCell ref="W68:AE68"/>
    <mergeCell ref="AF68:AN68"/>
    <mergeCell ref="AO68:AP68"/>
    <mergeCell ref="A69:B69"/>
    <mergeCell ref="C69:F69"/>
    <mergeCell ref="G69:J69"/>
    <mergeCell ref="K69:O69"/>
    <mergeCell ref="P69:V69"/>
    <mergeCell ref="W69:AE69"/>
    <mergeCell ref="BH69:BI69"/>
    <mergeCell ref="BZ69:CA69"/>
    <mergeCell ref="BX68:BY68"/>
    <mergeCell ref="AQ69:AS69"/>
    <mergeCell ref="AT69:AU69"/>
    <mergeCell ref="AV69:AW69"/>
    <mergeCell ref="BD69:BE69"/>
    <mergeCell ref="AQ68:AS68"/>
    <mergeCell ref="AT68:AU68"/>
    <mergeCell ref="AV68:AW68"/>
    <mergeCell ref="AX68:AY68"/>
    <mergeCell ref="BD68:BE68"/>
    <mergeCell ref="BH68:BI68"/>
    <mergeCell ref="BJ68:BK68"/>
    <mergeCell ref="BJ69:BK69"/>
    <mergeCell ref="BX69:BY69"/>
    <mergeCell ref="BZ68:CA68"/>
    <mergeCell ref="AF69:AN69"/>
    <mergeCell ref="A67:B67"/>
    <mergeCell ref="C67:F67"/>
    <mergeCell ref="G67:J67"/>
    <mergeCell ref="K67:O67"/>
    <mergeCell ref="AV67:AW67"/>
    <mergeCell ref="BD67:BE67"/>
    <mergeCell ref="P67:V67"/>
    <mergeCell ref="BX67:BY67"/>
    <mergeCell ref="BZ67:CA67"/>
    <mergeCell ref="AX65:AY65"/>
    <mergeCell ref="AX66:AY66"/>
    <mergeCell ref="A66:B66"/>
    <mergeCell ref="C66:F66"/>
    <mergeCell ref="G66:J66"/>
    <mergeCell ref="K66:O66"/>
    <mergeCell ref="P66:V66"/>
    <mergeCell ref="W66:AE66"/>
    <mergeCell ref="A65:B65"/>
    <mergeCell ref="C65:F65"/>
    <mergeCell ref="BJ66:BK66"/>
    <mergeCell ref="BX66:BY66"/>
    <mergeCell ref="BZ66:CA66"/>
    <mergeCell ref="BX65:BY65"/>
    <mergeCell ref="BZ65:CA65"/>
    <mergeCell ref="AO66:AP66"/>
    <mergeCell ref="AQ66:AS66"/>
    <mergeCell ref="AT66:AU66"/>
    <mergeCell ref="W67:AE67"/>
    <mergeCell ref="AF67:AN67"/>
    <mergeCell ref="AO67:AP67"/>
    <mergeCell ref="AX67:AY67"/>
    <mergeCell ref="BJ65:BK65"/>
    <mergeCell ref="G65:J65"/>
    <mergeCell ref="K65:O65"/>
    <mergeCell ref="P65:V65"/>
    <mergeCell ref="W65:AE65"/>
    <mergeCell ref="AQ64:AS64"/>
    <mergeCell ref="AT64:AU64"/>
    <mergeCell ref="AO64:AP64"/>
    <mergeCell ref="AF64:AN64"/>
    <mergeCell ref="AF66:AN66"/>
    <mergeCell ref="AF65:AN65"/>
    <mergeCell ref="AO65:AP65"/>
    <mergeCell ref="AQ65:AS65"/>
    <mergeCell ref="AT65:AU65"/>
    <mergeCell ref="AV65:AW65"/>
    <mergeCell ref="BD65:BE65"/>
    <mergeCell ref="BH65:BI65"/>
    <mergeCell ref="BX64:BY64"/>
    <mergeCell ref="BL65:BM65"/>
    <mergeCell ref="BN65:BO65"/>
    <mergeCell ref="BL66:BM66"/>
    <mergeCell ref="BN66:BO66"/>
    <mergeCell ref="AZ64:BA64"/>
    <mergeCell ref="BB64:BC64"/>
    <mergeCell ref="AZ65:BA65"/>
    <mergeCell ref="BB65:BC65"/>
    <mergeCell ref="AZ66:BA66"/>
    <mergeCell ref="BB66:BC66"/>
    <mergeCell ref="BP64:BQ64"/>
    <mergeCell ref="BR64:BS64"/>
    <mergeCell ref="BT64:BU64"/>
    <mergeCell ref="BV64:BW64"/>
    <mergeCell ref="BP65:BQ65"/>
    <mergeCell ref="A64:B64"/>
    <mergeCell ref="C64:F64"/>
    <mergeCell ref="G64:J64"/>
    <mergeCell ref="K64:O64"/>
    <mergeCell ref="P64:V64"/>
    <mergeCell ref="W64:AE64"/>
    <mergeCell ref="AV64:AW64"/>
    <mergeCell ref="BD64:BE64"/>
    <mergeCell ref="BH63:BI63"/>
    <mergeCell ref="BH64:BI64"/>
    <mergeCell ref="BJ64:BK64"/>
    <mergeCell ref="BD63:BE63"/>
    <mergeCell ref="AX62:AY62"/>
    <mergeCell ref="AX63:AY63"/>
    <mergeCell ref="BD62:BE62"/>
    <mergeCell ref="AF62:AN62"/>
    <mergeCell ref="AO62:AP62"/>
    <mergeCell ref="AQ62:AS62"/>
    <mergeCell ref="BJ62:BK62"/>
    <mergeCell ref="A63:B63"/>
    <mergeCell ref="C63:F63"/>
    <mergeCell ref="G63:J63"/>
    <mergeCell ref="K63:O63"/>
    <mergeCell ref="AT62:AU62"/>
    <mergeCell ref="AV62:AW62"/>
    <mergeCell ref="BJ63:BK63"/>
    <mergeCell ref="A62:B62"/>
    <mergeCell ref="P63:V63"/>
    <mergeCell ref="W63:AE63"/>
    <mergeCell ref="AF63:AN63"/>
    <mergeCell ref="AO63:AP63"/>
    <mergeCell ref="AQ63:AS63"/>
    <mergeCell ref="C62:F62"/>
    <mergeCell ref="G62:J62"/>
    <mergeCell ref="K62:O62"/>
    <mergeCell ref="P62:V62"/>
    <mergeCell ref="W62:AE62"/>
    <mergeCell ref="AT63:AU63"/>
    <mergeCell ref="AV63:AW63"/>
    <mergeCell ref="A60:B60"/>
    <mergeCell ref="C60:F60"/>
    <mergeCell ref="G60:J60"/>
    <mergeCell ref="K60:O60"/>
    <mergeCell ref="AT60:AU60"/>
    <mergeCell ref="AV60:AW60"/>
    <mergeCell ref="BD60:BE60"/>
    <mergeCell ref="BH60:BI60"/>
    <mergeCell ref="BJ60:BK60"/>
    <mergeCell ref="AF61:AN61"/>
    <mergeCell ref="BJ61:BK61"/>
    <mergeCell ref="BH61:BI61"/>
    <mergeCell ref="A61:B61"/>
    <mergeCell ref="G61:J61"/>
    <mergeCell ref="K61:O61"/>
    <mergeCell ref="P61:V61"/>
    <mergeCell ref="W61:AE61"/>
    <mergeCell ref="P60:V60"/>
    <mergeCell ref="W60:AE60"/>
    <mergeCell ref="AF60:AN60"/>
    <mergeCell ref="AO60:AP60"/>
    <mergeCell ref="AZ60:BA60"/>
    <mergeCell ref="BB60:BC60"/>
    <mergeCell ref="AZ61:BA61"/>
    <mergeCell ref="BB61:BC61"/>
    <mergeCell ref="AO61:AP61"/>
    <mergeCell ref="AQ61:AS61"/>
    <mergeCell ref="AT61:AU61"/>
    <mergeCell ref="AV61:AW61"/>
    <mergeCell ref="C61:F61"/>
    <mergeCell ref="K59:O59"/>
    <mergeCell ref="A58:B58"/>
    <mergeCell ref="C58:F58"/>
    <mergeCell ref="G58:J58"/>
    <mergeCell ref="K58:O58"/>
    <mergeCell ref="A59:B59"/>
    <mergeCell ref="AQ60:AS60"/>
    <mergeCell ref="BZ59:CA59"/>
    <mergeCell ref="BX58:BY58"/>
    <mergeCell ref="AQ59:AS59"/>
    <mergeCell ref="AT59:AU59"/>
    <mergeCell ref="AV59:AW59"/>
    <mergeCell ref="BD59:BE59"/>
    <mergeCell ref="BJ59:BK59"/>
    <mergeCell ref="BX59:BY59"/>
    <mergeCell ref="AQ58:AS58"/>
    <mergeCell ref="BN58:BO58"/>
    <mergeCell ref="BL59:BM59"/>
    <mergeCell ref="BN59:BO59"/>
    <mergeCell ref="AZ58:BA58"/>
    <mergeCell ref="BB58:BC58"/>
    <mergeCell ref="AZ59:BA59"/>
    <mergeCell ref="BB59:BC59"/>
    <mergeCell ref="P59:V59"/>
    <mergeCell ref="W59:AE59"/>
    <mergeCell ref="AF59:AN59"/>
    <mergeCell ref="AO59:AP59"/>
    <mergeCell ref="A55:B55"/>
    <mergeCell ref="C55:F55"/>
    <mergeCell ref="G55:J55"/>
    <mergeCell ref="K55:O55"/>
    <mergeCell ref="P55:V55"/>
    <mergeCell ref="W55:AE55"/>
    <mergeCell ref="AF55:AN55"/>
    <mergeCell ref="AO55:AP55"/>
    <mergeCell ref="AQ55:AS55"/>
    <mergeCell ref="BH55:BI55"/>
    <mergeCell ref="BJ55:BK55"/>
    <mergeCell ref="BX55:BY55"/>
    <mergeCell ref="BZ55:CA55"/>
    <mergeCell ref="BZ57:CA57"/>
    <mergeCell ref="P57:V57"/>
    <mergeCell ref="W57:AE57"/>
    <mergeCell ref="AF57:AN57"/>
    <mergeCell ref="AO57:AP57"/>
    <mergeCell ref="A57:B57"/>
    <mergeCell ref="C57:F57"/>
    <mergeCell ref="G57:J57"/>
    <mergeCell ref="K57:O57"/>
    <mergeCell ref="AQ57:AS57"/>
    <mergeCell ref="AT57:AU57"/>
    <mergeCell ref="BH57:BI57"/>
    <mergeCell ref="BJ57:BK57"/>
    <mergeCell ref="AX57:AY57"/>
    <mergeCell ref="BB57:BC57"/>
    <mergeCell ref="AV57:AW57"/>
    <mergeCell ref="BD57:BE57"/>
    <mergeCell ref="BX57:BY57"/>
    <mergeCell ref="A56:B56"/>
    <mergeCell ref="C56:F56"/>
    <mergeCell ref="G56:J56"/>
    <mergeCell ref="K56:O56"/>
    <mergeCell ref="P56:V56"/>
    <mergeCell ref="W56:AE56"/>
    <mergeCell ref="AF56:AN56"/>
    <mergeCell ref="AO56:AP56"/>
    <mergeCell ref="DA67:DG67"/>
    <mergeCell ref="AQ56:AS56"/>
    <mergeCell ref="AT56:AU56"/>
    <mergeCell ref="AV56:AW56"/>
    <mergeCell ref="BD56:BE56"/>
    <mergeCell ref="BH56:BI56"/>
    <mergeCell ref="BJ56:BK56"/>
    <mergeCell ref="BX56:BY56"/>
    <mergeCell ref="BZ56:CA56"/>
    <mergeCell ref="AX56:AY56"/>
    <mergeCell ref="BZ58:CA58"/>
    <mergeCell ref="BJ58:BK58"/>
    <mergeCell ref="BD58:BE58"/>
    <mergeCell ref="BH58:BI58"/>
    <mergeCell ref="P58:V58"/>
    <mergeCell ref="W58:AE58"/>
    <mergeCell ref="AF58:AN58"/>
    <mergeCell ref="AO58:AP58"/>
    <mergeCell ref="AT58:AU58"/>
    <mergeCell ref="AV58:AW58"/>
    <mergeCell ref="AX58:AY58"/>
    <mergeCell ref="C59:F59"/>
    <mergeCell ref="G59:J59"/>
    <mergeCell ref="DA66:DG66"/>
    <mergeCell ref="BL60:BM60"/>
    <mergeCell ref="AO54:AP54"/>
    <mergeCell ref="AF54:AN54"/>
    <mergeCell ref="BN53:BO53"/>
    <mergeCell ref="BL54:BM54"/>
    <mergeCell ref="BN54:BO54"/>
    <mergeCell ref="BJ49:BK49"/>
    <mergeCell ref="BX49:BY49"/>
    <mergeCell ref="BJ51:BK51"/>
    <mergeCell ref="CB52:CC52"/>
    <mergeCell ref="CD52:CE52"/>
    <mergeCell ref="CF54:CG54"/>
    <mergeCell ref="CH54:CI54"/>
    <mergeCell ref="BP51:BQ51"/>
    <mergeCell ref="BR51:BS51"/>
    <mergeCell ref="BT51:BU51"/>
    <mergeCell ref="BV51:BW51"/>
    <mergeCell ref="BP52:BQ52"/>
    <mergeCell ref="BR52:BS52"/>
    <mergeCell ref="BT52:BU52"/>
    <mergeCell ref="BV52:BW52"/>
    <mergeCell ref="BP53:BQ53"/>
    <mergeCell ref="BH49:BI49"/>
    <mergeCell ref="BN50:BO50"/>
    <mergeCell ref="AT53:AU53"/>
    <mergeCell ref="BP49:BQ49"/>
    <mergeCell ref="BR49:BS49"/>
    <mergeCell ref="BT49:BU49"/>
    <mergeCell ref="BV49:BW49"/>
    <mergeCell ref="BP50:BQ50"/>
    <mergeCell ref="BR50:BS50"/>
    <mergeCell ref="AZ51:BA51"/>
    <mergeCell ref="BB51:BC51"/>
    <mergeCell ref="A54:B54"/>
    <mergeCell ref="C54:F54"/>
    <mergeCell ref="G54:J54"/>
    <mergeCell ref="K54:O54"/>
    <mergeCell ref="P54:V54"/>
    <mergeCell ref="W54:AE54"/>
    <mergeCell ref="BJ53:BK53"/>
    <mergeCell ref="BL51:BM51"/>
    <mergeCell ref="BN51:BO51"/>
    <mergeCell ref="BH51:BI51"/>
    <mergeCell ref="AQ51:AS51"/>
    <mergeCell ref="BD53:BE53"/>
    <mergeCell ref="BH53:BI53"/>
    <mergeCell ref="A53:B53"/>
    <mergeCell ref="C53:F53"/>
    <mergeCell ref="G53:J53"/>
    <mergeCell ref="K53:O53"/>
    <mergeCell ref="P53:V53"/>
    <mergeCell ref="W53:AE53"/>
    <mergeCell ref="AX53:AY53"/>
    <mergeCell ref="AF53:AN53"/>
    <mergeCell ref="AO53:AP53"/>
    <mergeCell ref="AQ53:AS53"/>
    <mergeCell ref="A52:B52"/>
    <mergeCell ref="C52:F52"/>
    <mergeCell ref="G52:J52"/>
    <mergeCell ref="K52:O52"/>
    <mergeCell ref="BL52:BM52"/>
    <mergeCell ref="BN52:BO52"/>
    <mergeCell ref="BL53:BM53"/>
    <mergeCell ref="AT51:AU51"/>
    <mergeCell ref="AV51:AW51"/>
    <mergeCell ref="G49:J49"/>
    <mergeCell ref="K49:O49"/>
    <mergeCell ref="BF49:BG49"/>
    <mergeCell ref="BF50:BG50"/>
    <mergeCell ref="BF51:BG51"/>
    <mergeCell ref="AO51:AP51"/>
    <mergeCell ref="P52:V52"/>
    <mergeCell ref="C51:F51"/>
    <mergeCell ref="W52:AE52"/>
    <mergeCell ref="AF52:AN52"/>
    <mergeCell ref="AO52:AP52"/>
    <mergeCell ref="AQ52:AS52"/>
    <mergeCell ref="AQ49:AS49"/>
    <mergeCell ref="AT49:AU49"/>
    <mergeCell ref="AV49:AW49"/>
    <mergeCell ref="BD49:BE49"/>
    <mergeCell ref="P50:V50"/>
    <mergeCell ref="W50:AE50"/>
    <mergeCell ref="AF50:AN50"/>
    <mergeCell ref="AQ50:AS50"/>
    <mergeCell ref="W49:AE49"/>
    <mergeCell ref="AT50:AU50"/>
    <mergeCell ref="AV50:AW50"/>
    <mergeCell ref="P51:V51"/>
    <mergeCell ref="W51:AE51"/>
    <mergeCell ref="AF49:AN49"/>
    <mergeCell ref="AO49:AP49"/>
    <mergeCell ref="AO50:AP50"/>
    <mergeCell ref="BD51:BE51"/>
    <mergeCell ref="AZ50:BA50"/>
    <mergeCell ref="BB50:BC50"/>
    <mergeCell ref="AX50:AY50"/>
    <mergeCell ref="A46:B46"/>
    <mergeCell ref="C46:F46"/>
    <mergeCell ref="G46:J46"/>
    <mergeCell ref="K46:O46"/>
    <mergeCell ref="P46:V46"/>
    <mergeCell ref="W46:AE46"/>
    <mergeCell ref="AF46:AN46"/>
    <mergeCell ref="AV46:AW46"/>
    <mergeCell ref="BD46:BE46"/>
    <mergeCell ref="BH46:BI46"/>
    <mergeCell ref="AX46:AY46"/>
    <mergeCell ref="AO46:AP46"/>
    <mergeCell ref="AO48:AP48"/>
    <mergeCell ref="AT48:AU48"/>
    <mergeCell ref="AQ48:AS48"/>
    <mergeCell ref="AZ48:BA48"/>
    <mergeCell ref="BB47:BC47"/>
    <mergeCell ref="BB48:BC48"/>
    <mergeCell ref="AQ47:AS47"/>
    <mergeCell ref="AT47:AU47"/>
    <mergeCell ref="AV47:AW47"/>
    <mergeCell ref="BD47:BE47"/>
    <mergeCell ref="A45:B45"/>
    <mergeCell ref="C45:F45"/>
    <mergeCell ref="G45:J45"/>
    <mergeCell ref="K45:O45"/>
    <mergeCell ref="P45:V45"/>
    <mergeCell ref="W45:AE45"/>
    <mergeCell ref="AF45:AN45"/>
    <mergeCell ref="P47:V47"/>
    <mergeCell ref="W47:AE47"/>
    <mergeCell ref="AF47:AN47"/>
    <mergeCell ref="A50:B50"/>
    <mergeCell ref="C50:F50"/>
    <mergeCell ref="G50:J50"/>
    <mergeCell ref="K50:O50"/>
    <mergeCell ref="G51:J51"/>
    <mergeCell ref="K51:O51"/>
    <mergeCell ref="A49:B49"/>
    <mergeCell ref="C49:F49"/>
    <mergeCell ref="A48:B48"/>
    <mergeCell ref="C48:F48"/>
    <mergeCell ref="G48:J48"/>
    <mergeCell ref="K48:O48"/>
    <mergeCell ref="P49:V49"/>
    <mergeCell ref="A51:B51"/>
    <mergeCell ref="A47:B47"/>
    <mergeCell ref="C47:F47"/>
    <mergeCell ref="G47:J47"/>
    <mergeCell ref="K47:O47"/>
    <mergeCell ref="P48:V48"/>
    <mergeCell ref="W48:AE48"/>
    <mergeCell ref="AF48:AN48"/>
    <mergeCell ref="AF51:AN51"/>
    <mergeCell ref="CR72:CX72"/>
    <mergeCell ref="CR71:CX71"/>
    <mergeCell ref="CR73:CX73"/>
    <mergeCell ref="CR74:CX74"/>
    <mergeCell ref="CR69:CX69"/>
    <mergeCell ref="CR67:CX67"/>
    <mergeCell ref="CR70:CX70"/>
    <mergeCell ref="CR68:CX68"/>
    <mergeCell ref="CR92:CX92"/>
    <mergeCell ref="BZ48:CA48"/>
    <mergeCell ref="BJ48:BK48"/>
    <mergeCell ref="BD48:BE48"/>
    <mergeCell ref="BL49:BM49"/>
    <mergeCell ref="AZ49:BA49"/>
    <mergeCell ref="BB49:BC49"/>
    <mergeCell ref="CR75:CX75"/>
    <mergeCell ref="CR76:CX76"/>
    <mergeCell ref="BP48:BQ48"/>
    <mergeCell ref="BR48:BS48"/>
    <mergeCell ref="BT48:BU48"/>
    <mergeCell ref="BV48:BW48"/>
    <mergeCell ref="BT50:BU50"/>
    <mergeCell ref="BV50:BW50"/>
    <mergeCell ref="BR53:BS53"/>
    <mergeCell ref="BT53:BU53"/>
    <mergeCell ref="BV53:BW53"/>
    <mergeCell ref="CR64:CX64"/>
    <mergeCell ref="CR65:CX65"/>
    <mergeCell ref="CR66:CX66"/>
    <mergeCell ref="BP56:BQ56"/>
    <mergeCell ref="BR56:BS56"/>
    <mergeCell ref="BT56:BU56"/>
    <mergeCell ref="AX49:AY49"/>
    <mergeCell ref="CJ48:CK48"/>
    <mergeCell ref="CL48:CM48"/>
    <mergeCell ref="CJ49:CK49"/>
    <mergeCell ref="CB49:CC49"/>
    <mergeCell ref="CL49:CM49"/>
    <mergeCell ref="CJ50:CK50"/>
    <mergeCell ref="BX54:BY54"/>
    <mergeCell ref="BZ54:CA54"/>
    <mergeCell ref="BH52:BI52"/>
    <mergeCell ref="BJ52:BK52"/>
    <mergeCell ref="BX48:BY48"/>
    <mergeCell ref="CH53:CI53"/>
    <mergeCell ref="A43:B43"/>
    <mergeCell ref="C43:F43"/>
    <mergeCell ref="G43:J43"/>
    <mergeCell ref="K43:O43"/>
    <mergeCell ref="BX43:BY43"/>
    <mergeCell ref="BZ43:CA43"/>
    <mergeCell ref="CF53:CG53"/>
    <mergeCell ref="BP44:BQ44"/>
    <mergeCell ref="BR44:BS44"/>
    <mergeCell ref="BT44:BU44"/>
    <mergeCell ref="BV44:BW44"/>
    <mergeCell ref="BP45:BQ45"/>
    <mergeCell ref="BR45:BS45"/>
    <mergeCell ref="BT45:BU45"/>
    <mergeCell ref="BV45:BW45"/>
    <mergeCell ref="BP46:BQ46"/>
    <mergeCell ref="BR46:BS46"/>
    <mergeCell ref="BT46:BU46"/>
    <mergeCell ref="BV46:BW46"/>
    <mergeCell ref="A42:B42"/>
    <mergeCell ref="C42:F42"/>
    <mergeCell ref="G42:J42"/>
    <mergeCell ref="K42:O42"/>
    <mergeCell ref="P42:V42"/>
    <mergeCell ref="AF44:AN44"/>
    <mergeCell ref="AF43:AN43"/>
    <mergeCell ref="AO43:AP43"/>
    <mergeCell ref="AQ43:AS43"/>
    <mergeCell ref="AT43:AU43"/>
    <mergeCell ref="AV43:AW43"/>
    <mergeCell ref="BD43:BE43"/>
    <mergeCell ref="BH43:BI43"/>
    <mergeCell ref="P43:V43"/>
    <mergeCell ref="W43:AE43"/>
    <mergeCell ref="BH42:BI42"/>
    <mergeCell ref="A44:B44"/>
    <mergeCell ref="C44:F44"/>
    <mergeCell ref="G44:J44"/>
    <mergeCell ref="K44:O44"/>
    <mergeCell ref="P44:V44"/>
    <mergeCell ref="W44:AE44"/>
    <mergeCell ref="AO44:AP44"/>
    <mergeCell ref="AX42:AY42"/>
    <mergeCell ref="AX43:AY43"/>
    <mergeCell ref="AX44:AY44"/>
    <mergeCell ref="AF42:AN42"/>
    <mergeCell ref="AO42:AP42"/>
    <mergeCell ref="AQ42:AS42"/>
    <mergeCell ref="CR97:CX97"/>
    <mergeCell ref="CJ45:CK45"/>
    <mergeCell ref="CL45:CM45"/>
    <mergeCell ref="BH48:BI48"/>
    <mergeCell ref="AV48:AW48"/>
    <mergeCell ref="CR91:CX91"/>
    <mergeCell ref="CR86:CX86"/>
    <mergeCell ref="CR87:CX87"/>
    <mergeCell ref="CR90:CX90"/>
    <mergeCell ref="DH49:DI49"/>
    <mergeCell ref="DJ49:DP49"/>
    <mergeCell ref="DJ51:DP51"/>
    <mergeCell ref="CR79:CX79"/>
    <mergeCell ref="BD50:BE50"/>
    <mergeCell ref="BH50:BI50"/>
    <mergeCell ref="BJ50:BK50"/>
    <mergeCell ref="BL50:BM50"/>
    <mergeCell ref="AV53:AW53"/>
    <mergeCell ref="AX51:AY51"/>
    <mergeCell ref="BX50:BY50"/>
    <mergeCell ref="BD54:BE54"/>
    <mergeCell ref="BH54:BI54"/>
    <mergeCell ref="BJ54:BK54"/>
    <mergeCell ref="AX55:AY55"/>
    <mergeCell ref="CJ47:CK47"/>
    <mergeCell ref="CL47:CM47"/>
    <mergeCell ref="CR96:CX96"/>
    <mergeCell ref="CR94:CX94"/>
    <mergeCell ref="CR85:CX85"/>
    <mergeCell ref="CR83:CX83"/>
    <mergeCell ref="CF52:CG52"/>
    <mergeCell ref="CH52:CI52"/>
    <mergeCell ref="A41:B41"/>
    <mergeCell ref="C41:F41"/>
    <mergeCell ref="G41:J41"/>
    <mergeCell ref="K41:O41"/>
    <mergeCell ref="P41:V41"/>
    <mergeCell ref="W41:AE41"/>
    <mergeCell ref="W42:AE42"/>
    <mergeCell ref="BD42:BE42"/>
    <mergeCell ref="CR88:CX88"/>
    <mergeCell ref="CR95:CX95"/>
    <mergeCell ref="BZ44:CA44"/>
    <mergeCell ref="AQ44:AS44"/>
    <mergeCell ref="AT44:AU44"/>
    <mergeCell ref="AV44:AW44"/>
    <mergeCell ref="BD44:BE44"/>
    <mergeCell ref="BH44:BI44"/>
    <mergeCell ref="BJ44:BK44"/>
    <mergeCell ref="CR93:CX93"/>
    <mergeCell ref="CR89:CX89"/>
    <mergeCell ref="CR84:CX84"/>
    <mergeCell ref="CR81:CX81"/>
    <mergeCell ref="CR77:CX77"/>
    <mergeCell ref="CR78:CX78"/>
    <mergeCell ref="AO45:AP45"/>
    <mergeCell ref="AQ45:AS45"/>
    <mergeCell ref="AT45:AU45"/>
    <mergeCell ref="AV45:AW45"/>
    <mergeCell ref="BD45:BE45"/>
    <mergeCell ref="BH45:BI45"/>
    <mergeCell ref="BJ45:BK45"/>
    <mergeCell ref="BZ45:CA45"/>
    <mergeCell ref="AO47:AP47"/>
    <mergeCell ref="A39:B39"/>
    <mergeCell ref="C39:F39"/>
    <mergeCell ref="G39:J39"/>
    <mergeCell ref="K39:O39"/>
    <mergeCell ref="P39:V39"/>
    <mergeCell ref="W39:AE39"/>
    <mergeCell ref="AO39:AP39"/>
    <mergeCell ref="AQ39:AS39"/>
    <mergeCell ref="AV39:AW39"/>
    <mergeCell ref="P40:V40"/>
    <mergeCell ref="W40:AE40"/>
    <mergeCell ref="AF40:AN40"/>
    <mergeCell ref="BL39:BM39"/>
    <mergeCell ref="BN39:BO39"/>
    <mergeCell ref="BL40:BM40"/>
    <mergeCell ref="BD40:BE40"/>
    <mergeCell ref="AX39:AY39"/>
    <mergeCell ref="AO40:AP40"/>
    <mergeCell ref="A40:B40"/>
    <mergeCell ref="C40:F40"/>
    <mergeCell ref="G40:J40"/>
    <mergeCell ref="K40:O40"/>
    <mergeCell ref="AT39:AU39"/>
    <mergeCell ref="AF39:AN39"/>
    <mergeCell ref="AZ35:BA35"/>
    <mergeCell ref="BB35:BC35"/>
    <mergeCell ref="BL37:BM37"/>
    <mergeCell ref="BH37:BI37"/>
    <mergeCell ref="BJ37:BK37"/>
    <mergeCell ref="AX37:AY37"/>
    <mergeCell ref="AX38:AY38"/>
    <mergeCell ref="BN37:BO37"/>
    <mergeCell ref="BL38:BM38"/>
    <mergeCell ref="AF41:AN41"/>
    <mergeCell ref="AX40:AY40"/>
    <mergeCell ref="AT41:AU41"/>
    <mergeCell ref="AV41:AW41"/>
    <mergeCell ref="AO41:AP41"/>
    <mergeCell ref="AQ41:AS41"/>
    <mergeCell ref="AX41:AY41"/>
    <mergeCell ref="BL41:BM41"/>
    <mergeCell ref="BH41:BI41"/>
    <mergeCell ref="BJ41:BK41"/>
    <mergeCell ref="AQ40:AS40"/>
    <mergeCell ref="AT40:AU40"/>
    <mergeCell ref="AV40:AW40"/>
    <mergeCell ref="AF37:AN37"/>
    <mergeCell ref="P35:V35"/>
    <mergeCell ref="W35:AE35"/>
    <mergeCell ref="AT35:AU35"/>
    <mergeCell ref="AQ36:AS36"/>
    <mergeCell ref="AT36:AU36"/>
    <mergeCell ref="AV36:AW36"/>
    <mergeCell ref="BD36:BE36"/>
    <mergeCell ref="BH36:BI36"/>
    <mergeCell ref="BJ36:BK36"/>
    <mergeCell ref="BX36:BY36"/>
    <mergeCell ref="AV37:AW37"/>
    <mergeCell ref="BD37:BE37"/>
    <mergeCell ref="BX38:BY38"/>
    <mergeCell ref="P38:V38"/>
    <mergeCell ref="BP38:BQ38"/>
    <mergeCell ref="BR38:BS38"/>
    <mergeCell ref="BT38:BU38"/>
    <mergeCell ref="BV38:BW38"/>
    <mergeCell ref="BR37:BS37"/>
    <mergeCell ref="BT37:BU37"/>
    <mergeCell ref="BV37:BW37"/>
    <mergeCell ref="BP35:BQ35"/>
    <mergeCell ref="BR35:BS35"/>
    <mergeCell ref="BT35:BU35"/>
    <mergeCell ref="BV35:BW35"/>
    <mergeCell ref="AV35:AW35"/>
    <mergeCell ref="BD35:BE35"/>
    <mergeCell ref="BH35:BI35"/>
    <mergeCell ref="AQ35:AS35"/>
    <mergeCell ref="BJ35:BK35"/>
    <mergeCell ref="AX35:AY35"/>
    <mergeCell ref="W37:AE37"/>
    <mergeCell ref="P33:V33"/>
    <mergeCell ref="W33:AE33"/>
    <mergeCell ref="AF33:AN33"/>
    <mergeCell ref="AO33:AP33"/>
    <mergeCell ref="AQ33:AS33"/>
    <mergeCell ref="BD31:BE31"/>
    <mergeCell ref="C34:F34"/>
    <mergeCell ref="G34:J34"/>
    <mergeCell ref="K34:O34"/>
    <mergeCell ref="W38:AE38"/>
    <mergeCell ref="AF38:AN38"/>
    <mergeCell ref="AO38:AP38"/>
    <mergeCell ref="AQ38:AS38"/>
    <mergeCell ref="AT38:AU38"/>
    <mergeCell ref="AV38:AW38"/>
    <mergeCell ref="BZ30:CA30"/>
    <mergeCell ref="C35:F35"/>
    <mergeCell ref="G35:J35"/>
    <mergeCell ref="K35:O35"/>
    <mergeCell ref="AF35:AN35"/>
    <mergeCell ref="AO35:AP35"/>
    <mergeCell ref="BZ35:CA35"/>
    <mergeCell ref="C36:F36"/>
    <mergeCell ref="G36:J36"/>
    <mergeCell ref="K36:O36"/>
    <mergeCell ref="P36:V36"/>
    <mergeCell ref="W36:AE36"/>
    <mergeCell ref="AF36:AN36"/>
    <mergeCell ref="AO36:AP36"/>
    <mergeCell ref="C37:F37"/>
    <mergeCell ref="G37:J37"/>
    <mergeCell ref="AV33:AW33"/>
    <mergeCell ref="A38:B38"/>
    <mergeCell ref="C38:F38"/>
    <mergeCell ref="G38:J38"/>
    <mergeCell ref="K38:O38"/>
    <mergeCell ref="AT42:AU42"/>
    <mergeCell ref="AV42:AW42"/>
    <mergeCell ref="DH47:DI47"/>
    <mergeCell ref="DJ47:DP47"/>
    <mergeCell ref="BX37:BY37"/>
    <mergeCell ref="BZ37:CA37"/>
    <mergeCell ref="AX36:AY36"/>
    <mergeCell ref="AZ36:BA36"/>
    <mergeCell ref="BB36:BC36"/>
    <mergeCell ref="BX35:BY35"/>
    <mergeCell ref="A37:B37"/>
    <mergeCell ref="A34:B34"/>
    <mergeCell ref="AQ34:AS34"/>
    <mergeCell ref="AT34:AU34"/>
    <mergeCell ref="P34:V34"/>
    <mergeCell ref="W34:AE34"/>
    <mergeCell ref="AF34:AN34"/>
    <mergeCell ref="AO34:AP34"/>
    <mergeCell ref="A35:B35"/>
    <mergeCell ref="A36:B36"/>
    <mergeCell ref="K37:O37"/>
    <mergeCell ref="BN38:BO38"/>
    <mergeCell ref="AZ37:BA37"/>
    <mergeCell ref="BB37:BC37"/>
    <mergeCell ref="AZ38:BA38"/>
    <mergeCell ref="AT37:AU37"/>
    <mergeCell ref="P37:V37"/>
    <mergeCell ref="BZ38:CA38"/>
    <mergeCell ref="C33:F33"/>
    <mergeCell ref="G33:J33"/>
    <mergeCell ref="K33:O33"/>
    <mergeCell ref="AO31:AP31"/>
    <mergeCell ref="AQ31:AS31"/>
    <mergeCell ref="AT31:AU31"/>
    <mergeCell ref="A31:B31"/>
    <mergeCell ref="C31:F31"/>
    <mergeCell ref="G31:J31"/>
    <mergeCell ref="K31:O31"/>
    <mergeCell ref="AF30:AN30"/>
    <mergeCell ref="AO30:AP30"/>
    <mergeCell ref="P31:V31"/>
    <mergeCell ref="W31:AE31"/>
    <mergeCell ref="BH32:BI32"/>
    <mergeCell ref="AX30:AY30"/>
    <mergeCell ref="AX31:AY31"/>
    <mergeCell ref="AT32:AU32"/>
    <mergeCell ref="AV32:AW32"/>
    <mergeCell ref="BD32:BE32"/>
    <mergeCell ref="C30:F30"/>
    <mergeCell ref="G30:J30"/>
    <mergeCell ref="K30:O30"/>
    <mergeCell ref="P30:V30"/>
    <mergeCell ref="W30:AE30"/>
    <mergeCell ref="AQ30:AS30"/>
    <mergeCell ref="AT30:AU30"/>
    <mergeCell ref="AV31:AW31"/>
    <mergeCell ref="AX32:AY32"/>
    <mergeCell ref="AX33:AY33"/>
    <mergeCell ref="BH33:BI33"/>
    <mergeCell ref="AT33:AU33"/>
    <mergeCell ref="A30:B30"/>
    <mergeCell ref="BX32:BY32"/>
    <mergeCell ref="A32:B32"/>
    <mergeCell ref="C32:F32"/>
    <mergeCell ref="G32:J32"/>
    <mergeCell ref="K32:O32"/>
    <mergeCell ref="P32:V32"/>
    <mergeCell ref="W32:AE32"/>
    <mergeCell ref="BH29:BI29"/>
    <mergeCell ref="AO29:AP29"/>
    <mergeCell ref="BZ31:CA31"/>
    <mergeCell ref="AF31:AN31"/>
    <mergeCell ref="DJ46:DP46"/>
    <mergeCell ref="A28:B28"/>
    <mergeCell ref="C28:F28"/>
    <mergeCell ref="G28:J28"/>
    <mergeCell ref="K28:O28"/>
    <mergeCell ref="AQ28:AS28"/>
    <mergeCell ref="AT28:AU28"/>
    <mergeCell ref="P28:V28"/>
    <mergeCell ref="AO28:AP28"/>
    <mergeCell ref="AX28:AY28"/>
    <mergeCell ref="BH28:BI28"/>
    <mergeCell ref="BX28:BY28"/>
    <mergeCell ref="A29:B29"/>
    <mergeCell ref="C29:F29"/>
    <mergeCell ref="G29:J29"/>
    <mergeCell ref="K29:O29"/>
    <mergeCell ref="P29:V29"/>
    <mergeCell ref="BH30:BI30"/>
    <mergeCell ref="A33:B33"/>
    <mergeCell ref="AO32:AP32"/>
    <mergeCell ref="AQ32:AS32"/>
    <mergeCell ref="AF32:AN32"/>
    <mergeCell ref="AO37:AP37"/>
    <mergeCell ref="BJ38:BK38"/>
    <mergeCell ref="BD38:BE38"/>
    <mergeCell ref="BH38:BI38"/>
    <mergeCell ref="AQ37:AS37"/>
    <mergeCell ref="AV34:AW34"/>
    <mergeCell ref="BD34:BE34"/>
    <mergeCell ref="BH34:BI34"/>
    <mergeCell ref="BJ34:BK34"/>
    <mergeCell ref="BH26:BI26"/>
    <mergeCell ref="DH43:DI43"/>
    <mergeCell ref="DJ43:DP43"/>
    <mergeCell ref="DH44:DI44"/>
    <mergeCell ref="DH45:DI45"/>
    <mergeCell ref="AQ27:AS27"/>
    <mergeCell ref="AX29:AY29"/>
    <mergeCell ref="BD29:BE29"/>
    <mergeCell ref="BZ32:CA32"/>
    <mergeCell ref="BJ33:BK33"/>
    <mergeCell ref="CD33:CE33"/>
    <mergeCell ref="CB34:CC34"/>
    <mergeCell ref="CD34:CE34"/>
    <mergeCell ref="BJ32:BK32"/>
    <mergeCell ref="BX33:BY33"/>
    <mergeCell ref="BZ33:CA33"/>
    <mergeCell ref="BD33:BE33"/>
    <mergeCell ref="AZ33:BA33"/>
    <mergeCell ref="BB33:BC33"/>
    <mergeCell ref="AV30:AW30"/>
    <mergeCell ref="BV30:BW30"/>
    <mergeCell ref="BT31:BU31"/>
    <mergeCell ref="BV31:BW31"/>
    <mergeCell ref="BP32:BQ32"/>
    <mergeCell ref="BR32:BS32"/>
    <mergeCell ref="BT32:BU32"/>
    <mergeCell ref="BH27:BI27"/>
    <mergeCell ref="BJ27:BK27"/>
    <mergeCell ref="CR63:CX63"/>
    <mergeCell ref="DA58:DG58"/>
    <mergeCell ref="DA61:DG61"/>
    <mergeCell ref="AT29:AU29"/>
    <mergeCell ref="AV29:AW29"/>
    <mergeCell ref="BD30:BE30"/>
    <mergeCell ref="BV32:BW32"/>
    <mergeCell ref="BP33:BQ33"/>
    <mergeCell ref="BR33:BS33"/>
    <mergeCell ref="BT33:BU33"/>
    <mergeCell ref="BV33:BW33"/>
    <mergeCell ref="BP34:BQ34"/>
    <mergeCell ref="BR34:BS34"/>
    <mergeCell ref="BT34:BU34"/>
    <mergeCell ref="BV34:BW34"/>
    <mergeCell ref="BP36:BQ36"/>
    <mergeCell ref="BR36:BS36"/>
    <mergeCell ref="BT36:BU36"/>
    <mergeCell ref="BV36:BW36"/>
    <mergeCell ref="BP37:BQ37"/>
    <mergeCell ref="BJ28:BK28"/>
    <mergeCell ref="AV28:AW28"/>
    <mergeCell ref="BX41:BY41"/>
    <mergeCell ref="CY55:DG57"/>
    <mergeCell ref="BV29:BW29"/>
    <mergeCell ref="DH55:DP57"/>
    <mergeCell ref="DA62:DG62"/>
    <mergeCell ref="BZ41:CA41"/>
    <mergeCell ref="AX34:AY34"/>
    <mergeCell ref="AZ34:BA34"/>
    <mergeCell ref="BB34:BC34"/>
    <mergeCell ref="BN34:BO34"/>
    <mergeCell ref="BJ39:BK39"/>
    <mergeCell ref="BX39:BY39"/>
    <mergeCell ref="BZ36:CA36"/>
    <mergeCell ref="BJ42:BK42"/>
    <mergeCell ref="BX52:BY52"/>
    <mergeCell ref="BZ52:CA52"/>
    <mergeCell ref="BX53:BY53"/>
    <mergeCell ref="BZ53:CA53"/>
    <mergeCell ref="BN49:BO49"/>
    <mergeCell ref="BZ49:CA49"/>
    <mergeCell ref="DH53:DI53"/>
    <mergeCell ref="DH46:DI46"/>
    <mergeCell ref="BX34:BY34"/>
    <mergeCell ref="BZ34:CA34"/>
    <mergeCell ref="DH50:DI50"/>
    <mergeCell ref="DJ50:DP50"/>
    <mergeCell ref="DH51:DI51"/>
    <mergeCell ref="BH40:BI40"/>
    <mergeCell ref="BJ40:BK40"/>
    <mergeCell ref="BX40:BY40"/>
    <mergeCell ref="BZ40:CA40"/>
    <mergeCell ref="BD39:BE39"/>
    <mergeCell ref="BN40:BO40"/>
    <mergeCell ref="CR62:CX62"/>
    <mergeCell ref="CR60:CX60"/>
    <mergeCell ref="DJ37:DP37"/>
    <mergeCell ref="DH36:DI36"/>
    <mergeCell ref="DH38:DI38"/>
    <mergeCell ref="DJ38:DP38"/>
    <mergeCell ref="DH37:DI37"/>
    <mergeCell ref="DH39:DI39"/>
    <mergeCell ref="DJ39:DP39"/>
    <mergeCell ref="DH40:DI40"/>
    <mergeCell ref="DJ35:DP35"/>
    <mergeCell ref="DH34:DI34"/>
    <mergeCell ref="DJ34:DP34"/>
    <mergeCell ref="DJ36:DP36"/>
    <mergeCell ref="CR61:CX61"/>
    <mergeCell ref="DH35:DI35"/>
    <mergeCell ref="DH52:DI52"/>
    <mergeCell ref="DJ52:DP52"/>
    <mergeCell ref="AV27:AW27"/>
    <mergeCell ref="BD27:BE27"/>
    <mergeCell ref="CR59:CX59"/>
    <mergeCell ref="DH41:DI41"/>
    <mergeCell ref="DJ41:DP41"/>
    <mergeCell ref="DH42:DI42"/>
    <mergeCell ref="DJ42:DP42"/>
    <mergeCell ref="DJ45:DP45"/>
    <mergeCell ref="BV27:BW27"/>
    <mergeCell ref="BP28:BQ28"/>
    <mergeCell ref="BR28:BS28"/>
    <mergeCell ref="BT28:BU28"/>
    <mergeCell ref="BV28:BW28"/>
    <mergeCell ref="BP29:BQ29"/>
    <mergeCell ref="BR29:BS29"/>
    <mergeCell ref="BT29:BU29"/>
    <mergeCell ref="W29:AE29"/>
    <mergeCell ref="AF29:AN29"/>
    <mergeCell ref="BZ29:CA29"/>
    <mergeCell ref="AQ29:AS29"/>
    <mergeCell ref="CL26:CM26"/>
    <mergeCell ref="BD24:BG24"/>
    <mergeCell ref="BH24:BO24"/>
    <mergeCell ref="BX24:CE24"/>
    <mergeCell ref="DQ21:DY23"/>
    <mergeCell ref="EI21:EQ23"/>
    <mergeCell ref="CP15:CT15"/>
    <mergeCell ref="CU15:DN15"/>
    <mergeCell ref="CP16:CT16"/>
    <mergeCell ref="CU16:DN16"/>
    <mergeCell ref="CP17:CT17"/>
    <mergeCell ref="CU17:DN17"/>
    <mergeCell ref="F18:W18"/>
    <mergeCell ref="F17:W17"/>
    <mergeCell ref="DR16:DW16"/>
    <mergeCell ref="BJ26:BK26"/>
    <mergeCell ref="BX26:BY26"/>
    <mergeCell ref="BD26:BE26"/>
    <mergeCell ref="F16:W16"/>
    <mergeCell ref="AQ24:AS26"/>
    <mergeCell ref="W28:AE28"/>
    <mergeCell ref="AF28:AN28"/>
    <mergeCell ref="BD28:BE28"/>
    <mergeCell ref="BF25:BG25"/>
    <mergeCell ref="EB29:EH29"/>
    <mergeCell ref="BP27:BQ27"/>
    <mergeCell ref="BR27:BS27"/>
    <mergeCell ref="BT27:BU27"/>
    <mergeCell ref="F10:N10"/>
    <mergeCell ref="O10:Q10"/>
    <mergeCell ref="R10:W10"/>
    <mergeCell ref="F14:W14"/>
    <mergeCell ref="EB34:EH34"/>
    <mergeCell ref="EB37:EH37"/>
    <mergeCell ref="EB33:EH33"/>
    <mergeCell ref="EB35:EH35"/>
    <mergeCell ref="F19:W19"/>
    <mergeCell ref="C23:F26"/>
    <mergeCell ref="G23:J26"/>
    <mergeCell ref="K23:O26"/>
    <mergeCell ref="P23:V26"/>
    <mergeCell ref="W23:AE26"/>
    <mergeCell ref="EB40:EH40"/>
    <mergeCell ref="AT24:AU26"/>
    <mergeCell ref="AV24:AW26"/>
    <mergeCell ref="AX23:AY26"/>
    <mergeCell ref="AQ23:AW23"/>
    <mergeCell ref="EB39:EH39"/>
    <mergeCell ref="BF26:BG26"/>
    <mergeCell ref="CJ26:CK26"/>
    <mergeCell ref="A15:E15"/>
    <mergeCell ref="F15:W15"/>
    <mergeCell ref="DJ40:DP40"/>
    <mergeCell ref="AF23:AN26"/>
    <mergeCell ref="DJ32:DP32"/>
    <mergeCell ref="DH33:DI33"/>
    <mergeCell ref="A12:E12"/>
    <mergeCell ref="F12:W12"/>
    <mergeCell ref="DH31:DI31"/>
    <mergeCell ref="DJ31:DP31"/>
    <mergeCell ref="A13:E13"/>
    <mergeCell ref="F13:W13"/>
    <mergeCell ref="DH32:DI32"/>
    <mergeCell ref="EB30:EH30"/>
    <mergeCell ref="A14:E14"/>
    <mergeCell ref="A23:B26"/>
    <mergeCell ref="A27:B27"/>
    <mergeCell ref="W27:AE27"/>
    <mergeCell ref="AZ24:BC24"/>
    <mergeCell ref="AZ25:BA25"/>
    <mergeCell ref="BB25:BC25"/>
    <mergeCell ref="C27:F27"/>
    <mergeCell ref="G27:J27"/>
    <mergeCell ref="K27:O27"/>
    <mergeCell ref="P27:V27"/>
    <mergeCell ref="CP12:CT12"/>
    <mergeCell ref="CU12:DN12"/>
    <mergeCell ref="DH30:DI30"/>
    <mergeCell ref="DJ30:DP30"/>
    <mergeCell ref="CP21:CW23"/>
    <mergeCell ref="DH27:DI27"/>
    <mergeCell ref="DJ27:DP27"/>
    <mergeCell ref="AO23:AP26"/>
    <mergeCell ref="AF27:AN27"/>
    <mergeCell ref="AO27:AP27"/>
    <mergeCell ref="AT27:AU27"/>
    <mergeCell ref="BP25:BS25"/>
    <mergeCell ref="BT25:BW25"/>
    <mergeCell ref="BP26:BQ26"/>
    <mergeCell ref="BR26:BS26"/>
    <mergeCell ref="BT26:BU26"/>
    <mergeCell ref="BV26:BW26"/>
    <mergeCell ref="CU3:DN3"/>
    <mergeCell ref="CP4:CT4"/>
    <mergeCell ref="CU4:DN4"/>
    <mergeCell ref="CP5:CT5"/>
    <mergeCell ref="CU5:DN5"/>
    <mergeCell ref="CP6:CT6"/>
    <mergeCell ref="CU6:DN6"/>
    <mergeCell ref="CP7:CT7"/>
    <mergeCell ref="CU7:DN7"/>
    <mergeCell ref="CP8:CT8"/>
    <mergeCell ref="CU8:DN8"/>
    <mergeCell ref="F6:W6"/>
    <mergeCell ref="DJ26:DP26"/>
    <mergeCell ref="A9:E9"/>
    <mergeCell ref="F9:W9"/>
    <mergeCell ref="A8:E8"/>
    <mergeCell ref="F8:W8"/>
    <mergeCell ref="CU10:DC10"/>
    <mergeCell ref="DD10:DF10"/>
    <mergeCell ref="DG10:DN10"/>
    <mergeCell ref="CP11:CT11"/>
    <mergeCell ref="CU11:DN11"/>
    <mergeCell ref="A11:E11"/>
    <mergeCell ref="F11:W11"/>
    <mergeCell ref="A6:E6"/>
    <mergeCell ref="A17:E17"/>
    <mergeCell ref="A18:E18"/>
    <mergeCell ref="A19:E19"/>
    <mergeCell ref="A16:E16"/>
    <mergeCell ref="BH25:BK25"/>
    <mergeCell ref="BX25:CA25"/>
    <mergeCell ref="BL25:BO25"/>
    <mergeCell ref="DS34:DY34"/>
    <mergeCell ref="EK34:EQ34"/>
    <mergeCell ref="DQ37:DR37"/>
    <mergeCell ref="EK49:EQ49"/>
    <mergeCell ref="EB50:EH50"/>
    <mergeCell ref="DH48:DI48"/>
    <mergeCell ref="DJ48:DP48"/>
    <mergeCell ref="DJ44:DP44"/>
    <mergeCell ref="EB49:EH49"/>
    <mergeCell ref="DS46:DY46"/>
    <mergeCell ref="EK35:EQ35"/>
    <mergeCell ref="EK36:EQ36"/>
    <mergeCell ref="A5:E5"/>
    <mergeCell ref="CR58:CX58"/>
    <mergeCell ref="A3:E3"/>
    <mergeCell ref="F3:W3"/>
    <mergeCell ref="A4:E4"/>
    <mergeCell ref="F4:W4"/>
    <mergeCell ref="EB24:EH24"/>
    <mergeCell ref="A10:E10"/>
    <mergeCell ref="DH29:DI29"/>
    <mergeCell ref="DJ29:DP29"/>
    <mergeCell ref="A7:E7"/>
    <mergeCell ref="F7:W7"/>
    <mergeCell ref="DJ25:DP25"/>
    <mergeCell ref="EB26:EH26"/>
    <mergeCell ref="DH28:DI28"/>
    <mergeCell ref="DJ28:DP28"/>
    <mergeCell ref="EB28:EH28"/>
    <mergeCell ref="F5:W5"/>
    <mergeCell ref="CP3:CT3"/>
    <mergeCell ref="BP24:BW24"/>
    <mergeCell ref="BR54:BS54"/>
    <mergeCell ref="BT54:BU54"/>
    <mergeCell ref="BV54:BW54"/>
    <mergeCell ref="BP55:BQ55"/>
    <mergeCell ref="BR55:BS55"/>
    <mergeCell ref="BT55:BU55"/>
    <mergeCell ref="BV55:BW55"/>
    <mergeCell ref="BV56:BW56"/>
    <mergeCell ref="BP57:BQ57"/>
    <mergeCell ref="BR57:BS57"/>
    <mergeCell ref="BT57:BU57"/>
    <mergeCell ref="BV57:BW57"/>
    <mergeCell ref="BR59:BS59"/>
    <mergeCell ref="BT59:BU59"/>
    <mergeCell ref="BV59:BW59"/>
    <mergeCell ref="BP60:BQ60"/>
    <mergeCell ref="BR60:BS60"/>
    <mergeCell ref="BT60:BU60"/>
    <mergeCell ref="BV60:BW60"/>
    <mergeCell ref="BT61:BU61"/>
    <mergeCell ref="BV61:BW61"/>
    <mergeCell ref="BP62:BQ62"/>
    <mergeCell ref="BR62:BS62"/>
    <mergeCell ref="BT62:BU62"/>
    <mergeCell ref="BV62:BW62"/>
    <mergeCell ref="BP66:BQ66"/>
    <mergeCell ref="BR66:BS66"/>
    <mergeCell ref="BT66:BU66"/>
    <mergeCell ref="BV66:BW66"/>
    <mergeCell ref="BP67:BQ67"/>
    <mergeCell ref="BR67:BS67"/>
    <mergeCell ref="BT67:BU67"/>
    <mergeCell ref="BV67:BW67"/>
    <mergeCell ref="BP68:BQ68"/>
    <mergeCell ref="BR68:BS68"/>
    <mergeCell ref="BT68:BU68"/>
    <mergeCell ref="BV68:BW68"/>
    <mergeCell ref="BP69:BQ69"/>
    <mergeCell ref="BR69:BS69"/>
    <mergeCell ref="BT69:BU69"/>
    <mergeCell ref="BV69:BW69"/>
    <mergeCell ref="BR70:BS70"/>
    <mergeCell ref="BT70:BU70"/>
    <mergeCell ref="BV70:BW70"/>
    <mergeCell ref="BP71:BQ71"/>
    <mergeCell ref="BR71:BS71"/>
    <mergeCell ref="BT71:BU71"/>
    <mergeCell ref="BV71:BW71"/>
    <mergeCell ref="BP72:BQ72"/>
    <mergeCell ref="BR72:BS72"/>
    <mergeCell ref="BT72:BU72"/>
    <mergeCell ref="BV72:BW72"/>
    <mergeCell ref="BP73:BQ73"/>
    <mergeCell ref="BR73:BS73"/>
    <mergeCell ref="BT73:BU73"/>
    <mergeCell ref="BV73:BW73"/>
    <mergeCell ref="BP74:BQ74"/>
    <mergeCell ref="BR74:BS74"/>
    <mergeCell ref="BT74:BU74"/>
    <mergeCell ref="BV74:BW74"/>
    <mergeCell ref="BT83:BU83"/>
    <mergeCell ref="BV83:BW83"/>
    <mergeCell ref="BP75:BQ75"/>
    <mergeCell ref="BR75:BS75"/>
    <mergeCell ref="BT75:BU75"/>
    <mergeCell ref="BV75:BW75"/>
    <mergeCell ref="BP76:BQ76"/>
    <mergeCell ref="BR76:BS76"/>
    <mergeCell ref="BT76:BU76"/>
    <mergeCell ref="BV76:BW76"/>
    <mergeCell ref="BP77:BQ77"/>
    <mergeCell ref="BR77:BS77"/>
    <mergeCell ref="BT77:BU77"/>
    <mergeCell ref="BV77:BW77"/>
    <mergeCell ref="BP78:BQ78"/>
    <mergeCell ref="BR78:BS78"/>
    <mergeCell ref="BT78:BU78"/>
    <mergeCell ref="BV78:BW78"/>
    <mergeCell ref="BP79:BQ79"/>
    <mergeCell ref="BR79:BS79"/>
    <mergeCell ref="BT79:BU79"/>
    <mergeCell ref="BV79:BW79"/>
    <mergeCell ref="BT86:BU86"/>
    <mergeCell ref="BV86:BW86"/>
    <mergeCell ref="BP87:BQ87"/>
    <mergeCell ref="BR87:BS87"/>
    <mergeCell ref="BT87:BU87"/>
    <mergeCell ref="BV87:BW87"/>
    <mergeCell ref="BP88:BQ88"/>
    <mergeCell ref="BR88:BS88"/>
    <mergeCell ref="BT88:BU88"/>
    <mergeCell ref="BV88:BW88"/>
    <mergeCell ref="BP89:BQ89"/>
    <mergeCell ref="BR89:BS89"/>
    <mergeCell ref="BT89:BU89"/>
    <mergeCell ref="BV89:BW89"/>
    <mergeCell ref="CR80:CX80"/>
    <mergeCell ref="CR82:CX82"/>
    <mergeCell ref="BX79:BY79"/>
    <mergeCell ref="BX81:BY81"/>
    <mergeCell ref="BX82:BY82"/>
    <mergeCell ref="BZ82:CA82"/>
    <mergeCell ref="BZ83:CA83"/>
    <mergeCell ref="BX83:BY83"/>
    <mergeCell ref="CB82:CC82"/>
    <mergeCell ref="CD82:CE82"/>
    <mergeCell ref="BP91:BQ91"/>
    <mergeCell ref="BR91:BS91"/>
    <mergeCell ref="BT91:BU91"/>
    <mergeCell ref="BV91:BW91"/>
    <mergeCell ref="BP92:BQ92"/>
    <mergeCell ref="BR92:BS92"/>
    <mergeCell ref="BT92:BU92"/>
    <mergeCell ref="BV92:BW92"/>
    <mergeCell ref="BP93:BQ93"/>
    <mergeCell ref="BR93:BS93"/>
    <mergeCell ref="BT93:BU93"/>
    <mergeCell ref="BV93:BW93"/>
    <mergeCell ref="BP80:BQ80"/>
    <mergeCell ref="BR80:BS80"/>
    <mergeCell ref="BT80:BU80"/>
    <mergeCell ref="BV80:BW80"/>
    <mergeCell ref="BP81:BQ81"/>
    <mergeCell ref="BR81:BS81"/>
    <mergeCell ref="BT81:BU81"/>
    <mergeCell ref="BV81:BW81"/>
    <mergeCell ref="BP82:BQ82"/>
    <mergeCell ref="BR82:BS82"/>
    <mergeCell ref="BT82:BU82"/>
    <mergeCell ref="BV82:BW82"/>
    <mergeCell ref="BP83:BQ83"/>
    <mergeCell ref="BR83:BS83"/>
    <mergeCell ref="BP85:BQ85"/>
    <mergeCell ref="BR85:BS85"/>
    <mergeCell ref="BT85:BU85"/>
    <mergeCell ref="BV85:BW85"/>
    <mergeCell ref="BP86:BQ86"/>
    <mergeCell ref="BR86:BS86"/>
    <mergeCell ref="BP96:BQ96"/>
    <mergeCell ref="BR96:BS96"/>
    <mergeCell ref="BT96:BU96"/>
    <mergeCell ref="BV96:BW96"/>
    <mergeCell ref="DZ55:EH57"/>
    <mergeCell ref="EI55:EQ57"/>
    <mergeCell ref="EB58:EH58"/>
    <mergeCell ref="EK58:EQ58"/>
    <mergeCell ref="EB59:EH59"/>
    <mergeCell ref="EK59:EQ59"/>
    <mergeCell ref="EB60:EH60"/>
    <mergeCell ref="EK60:EQ60"/>
    <mergeCell ref="EB61:EH61"/>
    <mergeCell ref="EK61:EQ61"/>
    <mergeCell ref="EB62:EH62"/>
    <mergeCell ref="EK62:EQ62"/>
    <mergeCell ref="EB63:EH63"/>
    <mergeCell ref="EK63:EQ63"/>
    <mergeCell ref="EB64:EH64"/>
    <mergeCell ref="EK64:EQ64"/>
    <mergeCell ref="EB65:EH65"/>
    <mergeCell ref="EK65:EQ65"/>
    <mergeCell ref="EB66:EH66"/>
    <mergeCell ref="EK66:EQ66"/>
    <mergeCell ref="EB67:EH67"/>
    <mergeCell ref="EK67:EQ67"/>
    <mergeCell ref="EB68:EH68"/>
    <mergeCell ref="EK68:EQ68"/>
    <mergeCell ref="EB69:EH69"/>
    <mergeCell ref="EK69:EQ69"/>
    <mergeCell ref="EB80:EH80"/>
    <mergeCell ref="EK70:EQ70"/>
    <mergeCell ref="EB84:EH84"/>
    <mergeCell ref="EK84:EQ84"/>
    <mergeCell ref="EB85:EH85"/>
    <mergeCell ref="EK85:EQ85"/>
    <mergeCell ref="EB86:EH86"/>
    <mergeCell ref="EK86:EQ86"/>
    <mergeCell ref="EB87:EH87"/>
    <mergeCell ref="EK87:EQ87"/>
    <mergeCell ref="EB71:EH71"/>
    <mergeCell ref="EK71:EQ71"/>
    <mergeCell ref="EB72:EH72"/>
    <mergeCell ref="EK72:EQ72"/>
    <mergeCell ref="EB73:EH73"/>
    <mergeCell ref="EK73:EQ73"/>
    <mergeCell ref="EB74:EH74"/>
    <mergeCell ref="EK74:EQ74"/>
    <mergeCell ref="EB75:EH75"/>
    <mergeCell ref="EK75:EQ75"/>
    <mergeCell ref="EB76:EH76"/>
    <mergeCell ref="EK76:EQ76"/>
    <mergeCell ref="EB77:EH77"/>
    <mergeCell ref="EK77:EQ77"/>
    <mergeCell ref="EB78:EH78"/>
    <mergeCell ref="EK78:EQ78"/>
    <mergeCell ref="EK79:EQ79"/>
    <mergeCell ref="EB79:EH79"/>
    <mergeCell ref="DR7:DW7"/>
    <mergeCell ref="DX7:EA7"/>
    <mergeCell ref="EB7:EE7"/>
    <mergeCell ref="EF7:EI7"/>
    <mergeCell ref="EJ7:EN7"/>
    <mergeCell ref="DR6:DW6"/>
    <mergeCell ref="DX6:EA6"/>
    <mergeCell ref="EB6:EE6"/>
    <mergeCell ref="EF6:EI6"/>
    <mergeCell ref="EJ6:EN6"/>
    <mergeCell ref="EK80:EQ80"/>
    <mergeCell ref="EB81:EH81"/>
    <mergeCell ref="EK81:EQ81"/>
    <mergeCell ref="EB82:EH82"/>
    <mergeCell ref="EK82:EQ82"/>
    <mergeCell ref="EB83:EH83"/>
    <mergeCell ref="EK83:EQ83"/>
    <mergeCell ref="EB36:EH36"/>
    <mergeCell ref="EB38:EH38"/>
    <mergeCell ref="EB31:EH31"/>
    <mergeCell ref="EK51:EQ51"/>
    <mergeCell ref="EB52:EH52"/>
    <mergeCell ref="EB53:EH53"/>
    <mergeCell ref="EB45:EH45"/>
    <mergeCell ref="EB46:EH46"/>
    <mergeCell ref="EB47:EH47"/>
    <mergeCell ref="EB42:EH42"/>
    <mergeCell ref="EB43:EH43"/>
    <mergeCell ref="EB44:EH44"/>
    <mergeCell ref="EB41:EH41"/>
    <mergeCell ref="DS58:DY58"/>
    <mergeCell ref="DS59:DY59"/>
  </mergeCells>
  <phoneticPr fontId="3"/>
  <pageMargins left="0.23622047244094491" right="0.23622047244094491" top="0.39370078740157483" bottom="0.39370078740157483" header="0.31496062992125984" footer="0.31496062992125984"/>
  <pageSetup paperSize="9" scale="67" fitToWidth="2" fitToHeight="0" orientation="landscape" horizontalDpi="4294967293" r:id="rId1"/>
  <headerFooter alignWithMargins="0"/>
  <rowBreaks count="1" manualBreakCount="1">
    <brk id="54" max="132" man="1"/>
  </rowBreaks>
  <colBreaks count="1" manualBreakCount="1">
    <brk id="92" max="96" man="1"/>
  </colBreaks>
  <ignoredErrors>
    <ignoredError sqref="CR54:CX5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99"/>
  <sheetViews>
    <sheetView zoomScale="80" zoomScaleNormal="80" workbookViewId="0"/>
  </sheetViews>
  <sheetFormatPr defaultColWidth="13" defaultRowHeight="13.5" x14ac:dyDescent="0.15"/>
  <cols>
    <col min="1" max="49" width="2.375" style="30" customWidth="1"/>
    <col min="50" max="51" width="2.375" customWidth="1"/>
    <col min="52" max="59" width="3.875" customWidth="1"/>
    <col min="60" max="16384" width="13" style="30"/>
  </cols>
  <sheetData>
    <row r="1" spans="1:59" ht="18.75" x14ac:dyDescent="0.15">
      <c r="A1" s="28" t="s">
        <v>214</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4"/>
      <c r="AY1" s="4"/>
      <c r="AZ1" s="29"/>
      <c r="BA1" s="29"/>
      <c r="BB1" s="29"/>
      <c r="BC1" s="29"/>
      <c r="BD1" s="29"/>
      <c r="BE1" s="29"/>
      <c r="BF1" s="29"/>
      <c r="BG1" s="29"/>
    </row>
    <row r="2" spans="1:59" ht="14.25" thickBo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4"/>
      <c r="AY2" s="4"/>
      <c r="AZ2" s="29"/>
      <c r="BA2" s="29"/>
      <c r="BB2" s="29"/>
      <c r="BC2" s="29"/>
      <c r="BD2" s="29"/>
      <c r="BE2" s="29"/>
      <c r="BF2" s="29"/>
      <c r="BG2" s="29"/>
    </row>
    <row r="3" spans="1:59" ht="44.25" customHeight="1" x14ac:dyDescent="0.15">
      <c r="A3" s="580" t="s">
        <v>15</v>
      </c>
      <c r="B3" s="581"/>
      <c r="C3" s="581"/>
      <c r="D3" s="581"/>
      <c r="E3" s="582"/>
      <c r="F3" s="601" t="str">
        <f>入力シート!F3</f>
        <v>日本アーティスティックスイミング
チャレンジカップ2023</v>
      </c>
      <c r="G3" s="602"/>
      <c r="H3" s="602"/>
      <c r="I3" s="602"/>
      <c r="J3" s="602"/>
      <c r="K3" s="602"/>
      <c r="L3" s="602"/>
      <c r="M3" s="602"/>
      <c r="N3" s="602"/>
      <c r="O3" s="602"/>
      <c r="P3" s="602"/>
      <c r="Q3" s="602"/>
      <c r="R3" s="602"/>
      <c r="S3" s="602"/>
      <c r="T3" s="602"/>
      <c r="U3" s="602"/>
      <c r="V3" s="602"/>
      <c r="W3" s="603"/>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4"/>
      <c r="AY3" s="4"/>
      <c r="AZ3" s="29"/>
      <c r="BA3" s="29"/>
      <c r="BB3" s="29"/>
      <c r="BC3" s="29"/>
      <c r="BD3" s="29"/>
      <c r="BE3" s="29"/>
      <c r="BF3" s="29"/>
      <c r="BG3" s="29"/>
    </row>
    <row r="4" spans="1:59" x14ac:dyDescent="0.15">
      <c r="A4" s="586" t="s">
        <v>16</v>
      </c>
      <c r="B4" s="587"/>
      <c r="C4" s="587"/>
      <c r="D4" s="587"/>
      <c r="E4" s="588"/>
      <c r="F4" s="599" t="str">
        <f>入力シート!F4</f>
        <v>2023年6月8日（木）-11（日）</v>
      </c>
      <c r="G4" s="590"/>
      <c r="H4" s="590"/>
      <c r="I4" s="590"/>
      <c r="J4" s="590"/>
      <c r="K4" s="590"/>
      <c r="L4" s="590"/>
      <c r="M4" s="590"/>
      <c r="N4" s="590"/>
      <c r="O4" s="590"/>
      <c r="P4" s="590"/>
      <c r="Q4" s="590"/>
      <c r="R4" s="590"/>
      <c r="S4" s="590"/>
      <c r="T4" s="590"/>
      <c r="U4" s="590"/>
      <c r="V4" s="590"/>
      <c r="W4" s="591"/>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4"/>
      <c r="AY4" s="4"/>
      <c r="AZ4" s="29"/>
      <c r="BA4" s="29"/>
      <c r="BB4" s="29"/>
      <c r="BC4" s="29"/>
      <c r="BD4" s="29"/>
      <c r="BE4" s="29"/>
      <c r="BF4" s="29"/>
      <c r="BG4" s="29"/>
    </row>
    <row r="5" spans="1:59" x14ac:dyDescent="0.15">
      <c r="A5" s="577" t="s">
        <v>17</v>
      </c>
      <c r="B5" s="578"/>
      <c r="C5" s="578"/>
      <c r="D5" s="578"/>
      <c r="E5" s="579"/>
      <c r="F5" s="599" t="str">
        <f>入力シート!F5</f>
        <v>東京アクアティクスセンター</v>
      </c>
      <c r="G5" s="590"/>
      <c r="H5" s="590"/>
      <c r="I5" s="590"/>
      <c r="J5" s="590"/>
      <c r="K5" s="590"/>
      <c r="L5" s="590"/>
      <c r="M5" s="590"/>
      <c r="N5" s="590"/>
      <c r="O5" s="590"/>
      <c r="P5" s="590"/>
      <c r="Q5" s="590"/>
      <c r="R5" s="590"/>
      <c r="S5" s="590"/>
      <c r="T5" s="590"/>
      <c r="U5" s="590"/>
      <c r="V5" s="590"/>
      <c r="W5" s="591"/>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4"/>
      <c r="AY5" s="4"/>
      <c r="AZ5" s="29"/>
      <c r="BA5" s="29"/>
      <c r="BB5" s="29"/>
      <c r="BC5" s="29"/>
      <c r="BD5" s="29"/>
      <c r="BE5" s="29"/>
      <c r="BF5" s="29"/>
      <c r="BG5" s="29"/>
    </row>
    <row r="6" spans="1:59" x14ac:dyDescent="0.15">
      <c r="A6" s="604" t="s">
        <v>33</v>
      </c>
      <c r="B6" s="605"/>
      <c r="C6" s="605"/>
      <c r="D6" s="605"/>
      <c r="E6" s="606"/>
      <c r="F6" s="596">
        <f>入力シート!F20</f>
        <v>0</v>
      </c>
      <c r="G6" s="597"/>
      <c r="H6" s="597"/>
      <c r="I6" s="597"/>
      <c r="J6" s="597"/>
      <c r="K6" s="597"/>
      <c r="L6" s="597"/>
      <c r="M6" s="597"/>
      <c r="N6" s="597"/>
      <c r="O6" s="597"/>
      <c r="P6" s="597"/>
      <c r="Q6" s="597"/>
      <c r="R6" s="597"/>
      <c r="S6" s="597"/>
      <c r="T6" s="597"/>
      <c r="U6" s="597"/>
      <c r="V6" s="597"/>
      <c r="W6" s="598"/>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4"/>
      <c r="AY6" s="4"/>
      <c r="AZ6" s="29"/>
      <c r="BA6" s="29"/>
      <c r="BB6" s="29"/>
      <c r="BC6" s="29"/>
      <c r="BD6" s="29"/>
      <c r="BE6" s="29"/>
      <c r="BF6" s="29"/>
      <c r="BG6" s="29"/>
    </row>
    <row r="7" spans="1:59" x14ac:dyDescent="0.15">
      <c r="A7" s="593" t="s">
        <v>21</v>
      </c>
      <c r="B7" s="594"/>
      <c r="C7" s="594"/>
      <c r="D7" s="594"/>
      <c r="E7" s="595"/>
      <c r="F7" s="596">
        <f>入力シート!F6</f>
        <v>0</v>
      </c>
      <c r="G7" s="597"/>
      <c r="H7" s="597"/>
      <c r="I7" s="597"/>
      <c r="J7" s="597"/>
      <c r="K7" s="597"/>
      <c r="L7" s="597"/>
      <c r="M7" s="597"/>
      <c r="N7" s="597"/>
      <c r="O7" s="597"/>
      <c r="P7" s="597"/>
      <c r="Q7" s="597"/>
      <c r="R7" s="597"/>
      <c r="S7" s="597"/>
      <c r="T7" s="597"/>
      <c r="U7" s="597"/>
      <c r="V7" s="597"/>
      <c r="W7" s="598"/>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4"/>
      <c r="AY7" s="4"/>
      <c r="AZ7" s="29"/>
      <c r="BA7" s="29"/>
      <c r="BB7" s="29"/>
      <c r="BC7" s="29"/>
      <c r="BD7" s="29"/>
      <c r="BE7" s="29"/>
      <c r="BF7" s="29"/>
      <c r="BG7" s="29"/>
    </row>
    <row r="8" spans="1:59" x14ac:dyDescent="0.15">
      <c r="A8" s="593" t="s">
        <v>253</v>
      </c>
      <c r="B8" s="594"/>
      <c r="C8" s="594"/>
      <c r="D8" s="594"/>
      <c r="E8" s="595"/>
      <c r="F8" s="596">
        <f>入力シート!F7</f>
        <v>0</v>
      </c>
      <c r="G8" s="597"/>
      <c r="H8" s="597"/>
      <c r="I8" s="597"/>
      <c r="J8" s="597"/>
      <c r="K8" s="597"/>
      <c r="L8" s="597"/>
      <c r="M8" s="597"/>
      <c r="N8" s="597"/>
      <c r="O8" s="597"/>
      <c r="P8" s="597"/>
      <c r="Q8" s="597"/>
      <c r="R8" s="597"/>
      <c r="S8" s="597"/>
      <c r="T8" s="597"/>
      <c r="U8" s="597"/>
      <c r="V8" s="597"/>
      <c r="W8" s="598"/>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4"/>
      <c r="AY8" s="4"/>
      <c r="AZ8" s="29"/>
      <c r="BA8" s="29"/>
      <c r="BB8" s="29"/>
      <c r="BC8" s="29"/>
      <c r="BD8" s="29"/>
      <c r="BE8" s="29"/>
      <c r="BF8" s="29"/>
      <c r="BG8" s="29"/>
    </row>
    <row r="9" spans="1:59" x14ac:dyDescent="0.15">
      <c r="A9" s="586" t="s">
        <v>22</v>
      </c>
      <c r="B9" s="587"/>
      <c r="C9" s="587"/>
      <c r="D9" s="587"/>
      <c r="E9" s="588"/>
      <c r="F9" s="596">
        <f>入力シート!F8</f>
        <v>0</v>
      </c>
      <c r="G9" s="597"/>
      <c r="H9" s="597"/>
      <c r="I9" s="597"/>
      <c r="J9" s="597"/>
      <c r="K9" s="597"/>
      <c r="L9" s="597"/>
      <c r="M9" s="597"/>
      <c r="N9" s="597"/>
      <c r="O9" s="597"/>
      <c r="P9" s="597"/>
      <c r="Q9" s="597"/>
      <c r="R9" s="597"/>
      <c r="S9" s="597"/>
      <c r="T9" s="597"/>
      <c r="U9" s="597"/>
      <c r="V9" s="597"/>
      <c r="W9" s="598"/>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4"/>
      <c r="AY9" s="4"/>
      <c r="AZ9" s="29"/>
      <c r="BA9" s="29"/>
      <c r="BB9" s="29"/>
      <c r="BC9" s="29"/>
      <c r="BD9" s="29"/>
      <c r="BE9" s="29"/>
      <c r="BF9" s="29"/>
      <c r="BG9" s="29"/>
    </row>
    <row r="10" spans="1:59" x14ac:dyDescent="0.15">
      <c r="A10" s="592" t="s">
        <v>254</v>
      </c>
      <c r="B10" s="587"/>
      <c r="C10" s="587"/>
      <c r="D10" s="587"/>
      <c r="E10" s="588"/>
      <c r="F10" s="197">
        <f>入力シート!F9</f>
        <v>0</v>
      </c>
      <c r="G10" s="198"/>
      <c r="H10" s="198"/>
      <c r="I10" s="198"/>
      <c r="J10" s="198"/>
      <c r="K10" s="198"/>
      <c r="L10" s="198"/>
      <c r="M10" s="198"/>
      <c r="N10" s="199"/>
      <c r="O10" s="607" t="s">
        <v>255</v>
      </c>
      <c r="P10" s="608"/>
      <c r="Q10" s="609"/>
      <c r="R10" s="182">
        <f>入力シート!R9</f>
        <v>0</v>
      </c>
      <c r="S10" s="183"/>
      <c r="T10" s="183"/>
      <c r="U10" s="183"/>
      <c r="V10" s="183"/>
      <c r="W10" s="610"/>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4"/>
      <c r="AY10" s="4"/>
      <c r="AZ10" s="29"/>
      <c r="BA10" s="29"/>
      <c r="BB10" s="29"/>
      <c r="BC10" s="29"/>
      <c r="BD10" s="29"/>
      <c r="BE10" s="29"/>
      <c r="BF10" s="29"/>
      <c r="BG10" s="29"/>
    </row>
    <row r="11" spans="1:59" x14ac:dyDescent="0.15">
      <c r="A11" s="611" t="s">
        <v>24</v>
      </c>
      <c r="B11" s="612"/>
      <c r="C11" s="612"/>
      <c r="D11" s="612"/>
      <c r="E11" s="613"/>
      <c r="F11" s="596">
        <f>入力シート!F10</f>
        <v>0</v>
      </c>
      <c r="G11" s="597"/>
      <c r="H11" s="597"/>
      <c r="I11" s="597"/>
      <c r="J11" s="597"/>
      <c r="K11" s="597"/>
      <c r="L11" s="597"/>
      <c r="M11" s="597"/>
      <c r="N11" s="597"/>
      <c r="O11" s="597"/>
      <c r="P11" s="597"/>
      <c r="Q11" s="597"/>
      <c r="R11" s="597"/>
      <c r="S11" s="597"/>
      <c r="T11" s="597"/>
      <c r="U11" s="597"/>
      <c r="V11" s="597"/>
      <c r="W11" s="598"/>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4"/>
      <c r="AY11" s="4"/>
      <c r="AZ11" s="29"/>
      <c r="BA11" s="29"/>
      <c r="BB11" s="29"/>
      <c r="BC11" s="29"/>
      <c r="BD11" s="29"/>
      <c r="BE11" s="29"/>
      <c r="BF11" s="29"/>
      <c r="BG11" s="29"/>
    </row>
    <row r="12" spans="1:59" x14ac:dyDescent="0.15">
      <c r="A12" s="586" t="s">
        <v>25</v>
      </c>
      <c r="B12" s="587"/>
      <c r="C12" s="587"/>
      <c r="D12" s="587"/>
      <c r="E12" s="588"/>
      <c r="F12" s="596">
        <f>入力シート!F11</f>
        <v>0</v>
      </c>
      <c r="G12" s="597"/>
      <c r="H12" s="597"/>
      <c r="I12" s="597"/>
      <c r="J12" s="597"/>
      <c r="K12" s="597"/>
      <c r="L12" s="597"/>
      <c r="M12" s="597"/>
      <c r="N12" s="597"/>
      <c r="O12" s="597"/>
      <c r="P12" s="597"/>
      <c r="Q12" s="597"/>
      <c r="R12" s="597"/>
      <c r="S12" s="597"/>
      <c r="T12" s="597"/>
      <c r="U12" s="597"/>
      <c r="V12" s="597"/>
      <c r="W12" s="598"/>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4"/>
      <c r="AY12" s="4"/>
      <c r="AZ12" s="29"/>
      <c r="BA12" s="29"/>
      <c r="BB12" s="29"/>
      <c r="BC12" s="29"/>
      <c r="BD12" s="29"/>
      <c r="BE12" s="29"/>
      <c r="BF12" s="29"/>
      <c r="BG12" s="29"/>
    </row>
    <row r="13" spans="1:59" x14ac:dyDescent="0.15">
      <c r="A13" s="586" t="s">
        <v>26</v>
      </c>
      <c r="B13" s="587"/>
      <c r="C13" s="587"/>
      <c r="D13" s="587"/>
      <c r="E13" s="588"/>
      <c r="F13" s="596">
        <f>入力シート!F12</f>
        <v>0</v>
      </c>
      <c r="G13" s="597"/>
      <c r="H13" s="597"/>
      <c r="I13" s="597"/>
      <c r="J13" s="597"/>
      <c r="K13" s="597"/>
      <c r="L13" s="597"/>
      <c r="M13" s="597"/>
      <c r="N13" s="597"/>
      <c r="O13" s="597"/>
      <c r="P13" s="597"/>
      <c r="Q13" s="597"/>
      <c r="R13" s="597"/>
      <c r="S13" s="597"/>
      <c r="T13" s="597"/>
      <c r="U13" s="597"/>
      <c r="V13" s="597"/>
      <c r="W13" s="598"/>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4"/>
      <c r="AY13" s="4"/>
      <c r="AZ13" s="29"/>
      <c r="BA13" s="29"/>
      <c r="BB13" s="29"/>
      <c r="BC13" s="29"/>
      <c r="BD13" s="29"/>
      <c r="BE13" s="29"/>
      <c r="BF13" s="29"/>
      <c r="BG13" s="29"/>
    </row>
    <row r="14" spans="1:59" x14ac:dyDescent="0.15">
      <c r="A14" s="586" t="s">
        <v>27</v>
      </c>
      <c r="B14" s="587"/>
      <c r="C14" s="587"/>
      <c r="D14" s="587"/>
      <c r="E14" s="588"/>
      <c r="F14" s="596">
        <f>入力シート!F13</f>
        <v>0</v>
      </c>
      <c r="G14" s="597"/>
      <c r="H14" s="597"/>
      <c r="I14" s="597"/>
      <c r="J14" s="597"/>
      <c r="K14" s="597"/>
      <c r="L14" s="597"/>
      <c r="M14" s="597"/>
      <c r="N14" s="597"/>
      <c r="O14" s="597"/>
      <c r="P14" s="597"/>
      <c r="Q14" s="597"/>
      <c r="R14" s="597"/>
      <c r="S14" s="597"/>
      <c r="T14" s="597"/>
      <c r="U14" s="597"/>
      <c r="V14" s="597"/>
      <c r="W14" s="598"/>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4"/>
      <c r="AY14" s="4"/>
      <c r="AZ14" s="29"/>
      <c r="BA14" s="29"/>
      <c r="BB14" s="29"/>
      <c r="BC14" s="29"/>
      <c r="BD14" s="29"/>
      <c r="BE14" s="29"/>
      <c r="BF14" s="29"/>
      <c r="BG14" s="29"/>
    </row>
    <row r="15" spans="1:59" x14ac:dyDescent="0.15">
      <c r="A15" s="586" t="s">
        <v>28</v>
      </c>
      <c r="B15" s="587"/>
      <c r="C15" s="587"/>
      <c r="D15" s="587"/>
      <c r="E15" s="588"/>
      <c r="F15" s="596">
        <f>入力シート!F14</f>
        <v>0</v>
      </c>
      <c r="G15" s="597"/>
      <c r="H15" s="597"/>
      <c r="I15" s="597"/>
      <c r="J15" s="597"/>
      <c r="K15" s="597"/>
      <c r="L15" s="597"/>
      <c r="M15" s="597"/>
      <c r="N15" s="597"/>
      <c r="O15" s="597"/>
      <c r="P15" s="597"/>
      <c r="Q15" s="597"/>
      <c r="R15" s="597"/>
      <c r="S15" s="597"/>
      <c r="T15" s="597"/>
      <c r="U15" s="597"/>
      <c r="V15" s="597"/>
      <c r="W15" s="598"/>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4"/>
      <c r="AY15" s="4"/>
      <c r="AZ15" s="29"/>
      <c r="BA15" s="29"/>
      <c r="BB15" s="29"/>
      <c r="BC15" s="29"/>
      <c r="BD15" s="29"/>
      <c r="BE15" s="29"/>
      <c r="BF15" s="29"/>
      <c r="BG15" s="29"/>
    </row>
    <row r="16" spans="1:59" x14ac:dyDescent="0.15">
      <c r="A16" s="586" t="s">
        <v>211</v>
      </c>
      <c r="B16" s="587"/>
      <c r="C16" s="587"/>
      <c r="D16" s="587"/>
      <c r="E16" s="588"/>
      <c r="F16" s="596">
        <f>入力シート!F15</f>
        <v>0</v>
      </c>
      <c r="G16" s="597"/>
      <c r="H16" s="597"/>
      <c r="I16" s="597"/>
      <c r="J16" s="597"/>
      <c r="K16" s="597"/>
      <c r="L16" s="597"/>
      <c r="M16" s="597"/>
      <c r="N16" s="597"/>
      <c r="O16" s="597"/>
      <c r="P16" s="597"/>
      <c r="Q16" s="597"/>
      <c r="R16" s="597"/>
      <c r="S16" s="597"/>
      <c r="T16" s="597"/>
      <c r="U16" s="597"/>
      <c r="V16" s="597"/>
      <c r="W16" s="598"/>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4"/>
      <c r="AY16" s="4"/>
      <c r="AZ16" s="29"/>
      <c r="BA16" s="29"/>
      <c r="BB16" s="29"/>
      <c r="BC16" s="29"/>
      <c r="BD16" s="29"/>
      <c r="BE16" s="29"/>
      <c r="BF16" s="29"/>
      <c r="BG16" s="29"/>
    </row>
    <row r="17" spans="1:59" x14ac:dyDescent="0.15">
      <c r="A17" s="586" t="s">
        <v>212</v>
      </c>
      <c r="B17" s="587"/>
      <c r="C17" s="587"/>
      <c r="D17" s="587"/>
      <c r="E17" s="588"/>
      <c r="F17" s="596">
        <f>入力シート!F16</f>
        <v>0</v>
      </c>
      <c r="G17" s="597"/>
      <c r="H17" s="597"/>
      <c r="I17" s="597"/>
      <c r="J17" s="597"/>
      <c r="K17" s="597"/>
      <c r="L17" s="597"/>
      <c r="M17" s="597"/>
      <c r="N17" s="597"/>
      <c r="O17" s="597"/>
      <c r="P17" s="597"/>
      <c r="Q17" s="597"/>
      <c r="R17" s="597"/>
      <c r="S17" s="597"/>
      <c r="T17" s="597"/>
      <c r="U17" s="597"/>
      <c r="V17" s="597"/>
      <c r="W17" s="598"/>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4"/>
      <c r="AY17" s="4"/>
      <c r="AZ17" s="29"/>
      <c r="BA17" s="29"/>
      <c r="BB17" s="29"/>
      <c r="BC17" s="29"/>
      <c r="BD17" s="29"/>
      <c r="BE17" s="29"/>
      <c r="BF17" s="29"/>
      <c r="BG17" s="29"/>
    </row>
    <row r="18" spans="1:59" x14ac:dyDescent="0.15">
      <c r="A18" s="586" t="s">
        <v>31</v>
      </c>
      <c r="B18" s="587"/>
      <c r="C18" s="587"/>
      <c r="D18" s="587"/>
      <c r="E18" s="588"/>
      <c r="F18" s="596">
        <f>入力シート!F17</f>
        <v>0</v>
      </c>
      <c r="G18" s="597"/>
      <c r="H18" s="597"/>
      <c r="I18" s="597"/>
      <c r="J18" s="597"/>
      <c r="K18" s="597"/>
      <c r="L18" s="597"/>
      <c r="M18" s="597"/>
      <c r="N18" s="597"/>
      <c r="O18" s="597"/>
      <c r="P18" s="597"/>
      <c r="Q18" s="597"/>
      <c r="R18" s="597"/>
      <c r="S18" s="597"/>
      <c r="T18" s="597"/>
      <c r="U18" s="597"/>
      <c r="V18" s="597"/>
      <c r="W18" s="598"/>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4"/>
      <c r="AY18" s="4"/>
      <c r="AZ18" s="29"/>
      <c r="BA18" s="29"/>
      <c r="BB18" s="29"/>
      <c r="BC18" s="29"/>
      <c r="BD18" s="29"/>
      <c r="BE18" s="29"/>
      <c r="BF18" s="29"/>
      <c r="BG18" s="29"/>
    </row>
    <row r="19" spans="1:59" ht="14.25" thickBot="1" x14ac:dyDescent="0.2">
      <c r="A19" s="614" t="s">
        <v>213</v>
      </c>
      <c r="B19" s="615"/>
      <c r="C19" s="615"/>
      <c r="D19" s="615"/>
      <c r="E19" s="616"/>
      <c r="F19" s="636">
        <f>入力シート!F18</f>
        <v>0</v>
      </c>
      <c r="G19" s="637"/>
      <c r="H19" s="637"/>
      <c r="I19" s="637"/>
      <c r="J19" s="637"/>
      <c r="K19" s="637"/>
      <c r="L19" s="637"/>
      <c r="M19" s="637"/>
      <c r="N19" s="637"/>
      <c r="O19" s="637"/>
      <c r="P19" s="637"/>
      <c r="Q19" s="637"/>
      <c r="R19" s="637"/>
      <c r="S19" s="637"/>
      <c r="T19" s="637"/>
      <c r="U19" s="637"/>
      <c r="V19" s="637"/>
      <c r="W19" s="638"/>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4"/>
      <c r="AY19" s="4"/>
      <c r="AZ19" s="29"/>
      <c r="BA19" s="29"/>
      <c r="BB19" s="29"/>
      <c r="BC19" s="29"/>
      <c r="BD19" s="29"/>
      <c r="BE19" s="29"/>
      <c r="BF19" s="29"/>
      <c r="BG19" s="29"/>
    </row>
    <row r="20" spans="1:59" ht="14.25" thickBot="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4"/>
      <c r="AY20" s="4"/>
      <c r="AZ20" s="4" t="s">
        <v>386</v>
      </c>
      <c r="BA20" s="4"/>
      <c r="BB20" s="4"/>
      <c r="BC20" s="4"/>
      <c r="BD20" s="4"/>
      <c r="BE20" s="4"/>
      <c r="BF20" s="4"/>
      <c r="BG20" s="4"/>
    </row>
    <row r="21" spans="1:59" x14ac:dyDescent="0.15">
      <c r="A21" s="617" t="s">
        <v>35</v>
      </c>
      <c r="B21" s="581"/>
      <c r="C21" s="632" t="s">
        <v>36</v>
      </c>
      <c r="D21" s="581"/>
      <c r="E21" s="581"/>
      <c r="F21" s="581"/>
      <c r="G21" s="632" t="s">
        <v>37</v>
      </c>
      <c r="H21" s="581"/>
      <c r="I21" s="581"/>
      <c r="J21" s="581"/>
      <c r="K21" s="639" t="s">
        <v>38</v>
      </c>
      <c r="L21" s="581"/>
      <c r="M21" s="581"/>
      <c r="N21" s="581"/>
      <c r="O21" s="581"/>
      <c r="P21" s="632" t="s">
        <v>39</v>
      </c>
      <c r="Q21" s="632"/>
      <c r="R21" s="632"/>
      <c r="S21" s="632"/>
      <c r="T21" s="632"/>
      <c r="U21" s="632"/>
      <c r="V21" s="632"/>
      <c r="W21" s="642" t="s">
        <v>453</v>
      </c>
      <c r="X21" s="315"/>
      <c r="Y21" s="315"/>
      <c r="Z21" s="315"/>
      <c r="AA21" s="315"/>
      <c r="AB21" s="315"/>
      <c r="AC21" s="315"/>
      <c r="AD21" s="315"/>
      <c r="AE21" s="316"/>
      <c r="AF21" s="632" t="s">
        <v>40</v>
      </c>
      <c r="AG21" s="632"/>
      <c r="AH21" s="632"/>
      <c r="AI21" s="632"/>
      <c r="AJ21" s="632"/>
      <c r="AK21" s="632"/>
      <c r="AL21" s="632"/>
      <c r="AM21" s="632"/>
      <c r="AN21" s="632"/>
      <c r="AO21" s="632" t="s">
        <v>41</v>
      </c>
      <c r="AP21" s="632"/>
      <c r="AQ21" s="764" t="s">
        <v>42</v>
      </c>
      <c r="AR21" s="765"/>
      <c r="AS21" s="765"/>
      <c r="AT21" s="765"/>
      <c r="AU21" s="765"/>
      <c r="AV21" s="765"/>
      <c r="AW21" s="766"/>
      <c r="AX21" s="642" t="s">
        <v>246</v>
      </c>
      <c r="AY21" s="316"/>
      <c r="AZ21" s="776" t="s">
        <v>216</v>
      </c>
      <c r="BA21" s="777"/>
      <c r="BB21" s="777"/>
      <c r="BC21" s="777"/>
      <c r="BD21" s="777"/>
      <c r="BE21" s="777"/>
      <c r="BF21" s="777"/>
      <c r="BG21" s="778"/>
    </row>
    <row r="22" spans="1:59" ht="13.5" customHeight="1" x14ac:dyDescent="0.15">
      <c r="A22" s="618"/>
      <c r="B22" s="587"/>
      <c r="C22" s="519"/>
      <c r="D22" s="587"/>
      <c r="E22" s="587"/>
      <c r="F22" s="587"/>
      <c r="G22" s="519"/>
      <c r="H22" s="587"/>
      <c r="I22" s="587"/>
      <c r="J22" s="587"/>
      <c r="K22" s="640"/>
      <c r="L22" s="587"/>
      <c r="M22" s="587"/>
      <c r="N22" s="587"/>
      <c r="O22" s="587"/>
      <c r="P22" s="519"/>
      <c r="Q22" s="519"/>
      <c r="R22" s="519"/>
      <c r="S22" s="519"/>
      <c r="T22" s="519"/>
      <c r="U22" s="519"/>
      <c r="V22" s="519"/>
      <c r="W22" s="317"/>
      <c r="X22" s="318"/>
      <c r="Y22" s="318"/>
      <c r="Z22" s="318"/>
      <c r="AA22" s="318"/>
      <c r="AB22" s="318"/>
      <c r="AC22" s="318"/>
      <c r="AD22" s="318"/>
      <c r="AE22" s="319"/>
      <c r="AF22" s="519"/>
      <c r="AG22" s="519"/>
      <c r="AH22" s="519"/>
      <c r="AI22" s="519"/>
      <c r="AJ22" s="519"/>
      <c r="AK22" s="519"/>
      <c r="AL22" s="519"/>
      <c r="AM22" s="519"/>
      <c r="AN22" s="519"/>
      <c r="AO22" s="519"/>
      <c r="AP22" s="519"/>
      <c r="AQ22" s="767"/>
      <c r="AR22" s="768"/>
      <c r="AS22" s="768"/>
      <c r="AT22" s="768"/>
      <c r="AU22" s="768"/>
      <c r="AV22" s="768"/>
      <c r="AW22" s="769"/>
      <c r="AX22" s="317"/>
      <c r="AY22" s="319"/>
      <c r="AZ22" s="138"/>
      <c r="BA22" s="139"/>
      <c r="BB22" s="139"/>
      <c r="BC22" s="139"/>
      <c r="BD22" s="139"/>
      <c r="BE22" s="139"/>
      <c r="BF22" s="139"/>
      <c r="BG22" s="140"/>
    </row>
    <row r="23" spans="1:59" x14ac:dyDescent="0.15">
      <c r="A23" s="619"/>
      <c r="B23" s="578"/>
      <c r="C23" s="633"/>
      <c r="D23" s="578"/>
      <c r="E23" s="578"/>
      <c r="F23" s="578"/>
      <c r="G23" s="633"/>
      <c r="H23" s="578"/>
      <c r="I23" s="578"/>
      <c r="J23" s="578"/>
      <c r="K23" s="641"/>
      <c r="L23" s="578"/>
      <c r="M23" s="578"/>
      <c r="N23" s="578"/>
      <c r="O23" s="578"/>
      <c r="P23" s="633"/>
      <c r="Q23" s="633"/>
      <c r="R23" s="633"/>
      <c r="S23" s="633"/>
      <c r="T23" s="633"/>
      <c r="U23" s="633"/>
      <c r="V23" s="633"/>
      <c r="W23" s="317"/>
      <c r="X23" s="318"/>
      <c r="Y23" s="318"/>
      <c r="Z23" s="318"/>
      <c r="AA23" s="318"/>
      <c r="AB23" s="318"/>
      <c r="AC23" s="318"/>
      <c r="AD23" s="318"/>
      <c r="AE23" s="319"/>
      <c r="AF23" s="633"/>
      <c r="AG23" s="633"/>
      <c r="AH23" s="633"/>
      <c r="AI23" s="633"/>
      <c r="AJ23" s="633"/>
      <c r="AK23" s="633"/>
      <c r="AL23" s="633"/>
      <c r="AM23" s="633"/>
      <c r="AN23" s="633"/>
      <c r="AO23" s="633"/>
      <c r="AP23" s="633"/>
      <c r="AQ23" s="770" t="s">
        <v>43</v>
      </c>
      <c r="AR23" s="774"/>
      <c r="AS23" s="771"/>
      <c r="AT23" s="770" t="s">
        <v>44</v>
      </c>
      <c r="AU23" s="771"/>
      <c r="AV23" s="770" t="s">
        <v>45</v>
      </c>
      <c r="AW23" s="771"/>
      <c r="AX23" s="317"/>
      <c r="AY23" s="319"/>
      <c r="AZ23" s="138" t="s">
        <v>218</v>
      </c>
      <c r="BA23" s="139"/>
      <c r="BB23" s="139"/>
      <c r="BC23" s="140"/>
      <c r="BD23" s="138" t="s">
        <v>216</v>
      </c>
      <c r="BE23" s="139"/>
      <c r="BF23" s="139"/>
      <c r="BG23" s="140"/>
    </row>
    <row r="24" spans="1:59" ht="14.25" thickBot="1" x14ac:dyDescent="0.2">
      <c r="A24" s="620"/>
      <c r="B24" s="621"/>
      <c r="C24" s="621"/>
      <c r="D24" s="621"/>
      <c r="E24" s="621"/>
      <c r="F24" s="621"/>
      <c r="G24" s="621"/>
      <c r="H24" s="621"/>
      <c r="I24" s="621"/>
      <c r="J24" s="621"/>
      <c r="K24" s="621"/>
      <c r="L24" s="621"/>
      <c r="M24" s="621"/>
      <c r="N24" s="621"/>
      <c r="O24" s="621"/>
      <c r="P24" s="296"/>
      <c r="Q24" s="296"/>
      <c r="R24" s="296"/>
      <c r="S24" s="296"/>
      <c r="T24" s="296"/>
      <c r="U24" s="296"/>
      <c r="V24" s="296"/>
      <c r="W24" s="320"/>
      <c r="X24" s="321"/>
      <c r="Y24" s="321"/>
      <c r="Z24" s="321"/>
      <c r="AA24" s="321"/>
      <c r="AB24" s="321"/>
      <c r="AC24" s="321"/>
      <c r="AD24" s="321"/>
      <c r="AE24" s="322"/>
      <c r="AF24" s="296"/>
      <c r="AG24" s="296"/>
      <c r="AH24" s="296"/>
      <c r="AI24" s="296"/>
      <c r="AJ24" s="296"/>
      <c r="AK24" s="296"/>
      <c r="AL24" s="296"/>
      <c r="AM24" s="296"/>
      <c r="AN24" s="296"/>
      <c r="AO24" s="296"/>
      <c r="AP24" s="296"/>
      <c r="AQ24" s="772"/>
      <c r="AR24" s="775"/>
      <c r="AS24" s="773"/>
      <c r="AT24" s="772"/>
      <c r="AU24" s="773"/>
      <c r="AV24" s="772"/>
      <c r="AW24" s="773"/>
      <c r="AX24" s="320"/>
      <c r="AY24" s="322"/>
      <c r="AZ24" s="141" t="s">
        <v>215</v>
      </c>
      <c r="BA24" s="142"/>
      <c r="BB24" s="142"/>
      <c r="BC24" s="143"/>
      <c r="BD24" s="779" t="s">
        <v>62</v>
      </c>
      <c r="BE24" s="780"/>
      <c r="BF24" s="781" t="s">
        <v>233</v>
      </c>
      <c r="BG24" s="171"/>
    </row>
    <row r="25" spans="1:59" ht="14.25" thickTop="1" x14ac:dyDescent="0.15">
      <c r="A25" s="622">
        <v>1</v>
      </c>
      <c r="B25" s="623"/>
      <c r="C25" s="627">
        <f>入力シート!C27</f>
        <v>0</v>
      </c>
      <c r="D25" s="628"/>
      <c r="E25" s="628"/>
      <c r="F25" s="628"/>
      <c r="G25" s="629">
        <f>入力シート!G27</f>
        <v>0</v>
      </c>
      <c r="H25" s="628"/>
      <c r="I25" s="628"/>
      <c r="J25" s="628"/>
      <c r="K25" s="629">
        <f>入力シート!K27</f>
        <v>0</v>
      </c>
      <c r="L25" s="628"/>
      <c r="M25" s="628"/>
      <c r="N25" s="628"/>
      <c r="O25" s="630"/>
      <c r="P25" s="631">
        <f>入力シート!P27</f>
        <v>0</v>
      </c>
      <c r="Q25" s="625"/>
      <c r="R25" s="625"/>
      <c r="S25" s="625"/>
      <c r="T25" s="625"/>
      <c r="U25" s="625"/>
      <c r="V25" s="625"/>
      <c r="W25" s="624">
        <f>入力シート!W27</f>
        <v>0</v>
      </c>
      <c r="X25" s="625"/>
      <c r="Y25" s="625"/>
      <c r="Z25" s="625"/>
      <c r="AA25" s="625"/>
      <c r="AB25" s="625"/>
      <c r="AC25" s="625"/>
      <c r="AD25" s="625"/>
      <c r="AE25" s="626"/>
      <c r="AF25" s="631">
        <f>入力シート!AF27</f>
        <v>0</v>
      </c>
      <c r="AG25" s="625"/>
      <c r="AH25" s="625"/>
      <c r="AI25" s="625"/>
      <c r="AJ25" s="625"/>
      <c r="AK25" s="625"/>
      <c r="AL25" s="625"/>
      <c r="AM25" s="625"/>
      <c r="AN25" s="634"/>
      <c r="AO25" s="635">
        <f>入力シート!AO27</f>
        <v>0</v>
      </c>
      <c r="AP25" s="630"/>
      <c r="AQ25" s="627">
        <f>入力シート!AQ27</f>
        <v>0</v>
      </c>
      <c r="AR25" s="628"/>
      <c r="AS25" s="628"/>
      <c r="AT25" s="629">
        <f>入力シート!AT27</f>
        <v>0</v>
      </c>
      <c r="AU25" s="628"/>
      <c r="AV25" s="629">
        <f>入力シート!AV27</f>
        <v>0</v>
      </c>
      <c r="AW25" s="630"/>
      <c r="AX25" s="694">
        <f>入力シート!AX27</f>
        <v>0</v>
      </c>
      <c r="AY25" s="695"/>
      <c r="AZ25" s="782"/>
      <c r="BA25" s="783"/>
      <c r="BB25" s="783"/>
      <c r="BC25" s="784"/>
      <c r="BD25" s="785"/>
      <c r="BE25" s="785"/>
      <c r="BF25" s="785"/>
      <c r="BG25" s="786"/>
    </row>
    <row r="26" spans="1:59" x14ac:dyDescent="0.15">
      <c r="A26" s="669">
        <v>2</v>
      </c>
      <c r="B26" s="670"/>
      <c r="C26" s="649">
        <f>入力シート!C28</f>
        <v>0</v>
      </c>
      <c r="D26" s="570"/>
      <c r="E26" s="570"/>
      <c r="F26" s="570"/>
      <c r="G26" s="667">
        <f>入力シート!G28</f>
        <v>0</v>
      </c>
      <c r="H26" s="570"/>
      <c r="I26" s="570"/>
      <c r="J26" s="570"/>
      <c r="K26" s="667">
        <f>入力シート!K28</f>
        <v>0</v>
      </c>
      <c r="L26" s="570"/>
      <c r="M26" s="570"/>
      <c r="N26" s="570"/>
      <c r="O26" s="571"/>
      <c r="P26" s="646">
        <f>入力シート!P28</f>
        <v>0</v>
      </c>
      <c r="Q26" s="647"/>
      <c r="R26" s="647"/>
      <c r="S26" s="647"/>
      <c r="T26" s="647"/>
      <c r="U26" s="647"/>
      <c r="V26" s="647"/>
      <c r="W26" s="643">
        <f>入力シート!W28</f>
        <v>0</v>
      </c>
      <c r="X26" s="644"/>
      <c r="Y26" s="644"/>
      <c r="Z26" s="644"/>
      <c r="AA26" s="644"/>
      <c r="AB26" s="644"/>
      <c r="AC26" s="644"/>
      <c r="AD26" s="644"/>
      <c r="AE26" s="645"/>
      <c r="AF26" s="646">
        <f>入力シート!AF28</f>
        <v>0</v>
      </c>
      <c r="AG26" s="647"/>
      <c r="AH26" s="647"/>
      <c r="AI26" s="647"/>
      <c r="AJ26" s="647"/>
      <c r="AK26" s="647"/>
      <c r="AL26" s="647"/>
      <c r="AM26" s="647"/>
      <c r="AN26" s="648"/>
      <c r="AO26" s="668">
        <f>入力シート!AO28</f>
        <v>0</v>
      </c>
      <c r="AP26" s="571"/>
      <c r="AQ26" s="649">
        <f>入力シート!AQ28</f>
        <v>0</v>
      </c>
      <c r="AR26" s="570"/>
      <c r="AS26" s="570"/>
      <c r="AT26" s="667">
        <f>入力シート!AT28</f>
        <v>0</v>
      </c>
      <c r="AU26" s="570"/>
      <c r="AV26" s="667">
        <f>入力シート!AV28</f>
        <v>0</v>
      </c>
      <c r="AW26" s="571"/>
      <c r="AX26" s="662">
        <f>入力シート!AX28</f>
        <v>0</v>
      </c>
      <c r="AY26" s="663"/>
      <c r="AZ26" s="178"/>
      <c r="BA26" s="179"/>
      <c r="BB26" s="179"/>
      <c r="BC26" s="180"/>
      <c r="BD26" s="762"/>
      <c r="BE26" s="762"/>
      <c r="BF26" s="762"/>
      <c r="BG26" s="763"/>
    </row>
    <row r="27" spans="1:59" x14ac:dyDescent="0.15">
      <c r="A27" s="669">
        <v>3</v>
      </c>
      <c r="B27" s="670"/>
      <c r="C27" s="649">
        <f>入力シート!C29</f>
        <v>0</v>
      </c>
      <c r="D27" s="570"/>
      <c r="E27" s="570"/>
      <c r="F27" s="570"/>
      <c r="G27" s="667">
        <f>入力シート!G29</f>
        <v>0</v>
      </c>
      <c r="H27" s="570"/>
      <c r="I27" s="570"/>
      <c r="J27" s="570"/>
      <c r="K27" s="667">
        <f>入力シート!K29</f>
        <v>0</v>
      </c>
      <c r="L27" s="570"/>
      <c r="M27" s="570"/>
      <c r="N27" s="570"/>
      <c r="O27" s="571"/>
      <c r="P27" s="646">
        <f>入力シート!P29</f>
        <v>0</v>
      </c>
      <c r="Q27" s="647"/>
      <c r="R27" s="647"/>
      <c r="S27" s="647"/>
      <c r="T27" s="647"/>
      <c r="U27" s="647"/>
      <c r="V27" s="647"/>
      <c r="W27" s="643">
        <f>入力シート!W29</f>
        <v>0</v>
      </c>
      <c r="X27" s="644"/>
      <c r="Y27" s="644"/>
      <c r="Z27" s="644"/>
      <c r="AA27" s="644"/>
      <c r="AB27" s="644"/>
      <c r="AC27" s="644"/>
      <c r="AD27" s="644"/>
      <c r="AE27" s="645"/>
      <c r="AF27" s="646">
        <f>入力シート!AF29</f>
        <v>0</v>
      </c>
      <c r="AG27" s="647"/>
      <c r="AH27" s="647"/>
      <c r="AI27" s="647"/>
      <c r="AJ27" s="647"/>
      <c r="AK27" s="647"/>
      <c r="AL27" s="647"/>
      <c r="AM27" s="647"/>
      <c r="AN27" s="648"/>
      <c r="AO27" s="668">
        <f>入力シート!AO29</f>
        <v>0</v>
      </c>
      <c r="AP27" s="571"/>
      <c r="AQ27" s="649">
        <f>入力シート!AQ29</f>
        <v>0</v>
      </c>
      <c r="AR27" s="570"/>
      <c r="AS27" s="570"/>
      <c r="AT27" s="667">
        <f>入力シート!AT29</f>
        <v>0</v>
      </c>
      <c r="AU27" s="570"/>
      <c r="AV27" s="667">
        <f>入力シート!AV29</f>
        <v>0</v>
      </c>
      <c r="AW27" s="571"/>
      <c r="AX27" s="662">
        <f>入力シート!AX29</f>
        <v>0</v>
      </c>
      <c r="AY27" s="663"/>
      <c r="AZ27" s="759"/>
      <c r="BA27" s="760"/>
      <c r="BB27" s="760"/>
      <c r="BC27" s="761"/>
      <c r="BD27" s="762"/>
      <c r="BE27" s="762"/>
      <c r="BF27" s="762"/>
      <c r="BG27" s="763"/>
    </row>
    <row r="28" spans="1:59" x14ac:dyDescent="0.15">
      <c r="A28" s="669">
        <v>4</v>
      </c>
      <c r="B28" s="670"/>
      <c r="C28" s="649">
        <f>入力シート!C30</f>
        <v>0</v>
      </c>
      <c r="D28" s="570"/>
      <c r="E28" s="570"/>
      <c r="F28" s="570"/>
      <c r="G28" s="667">
        <f>入力シート!G30</f>
        <v>0</v>
      </c>
      <c r="H28" s="570"/>
      <c r="I28" s="570"/>
      <c r="J28" s="570"/>
      <c r="K28" s="667">
        <f>入力シート!K30</f>
        <v>0</v>
      </c>
      <c r="L28" s="570"/>
      <c r="M28" s="570"/>
      <c r="N28" s="570"/>
      <c r="O28" s="571"/>
      <c r="P28" s="646">
        <f>入力シート!P30</f>
        <v>0</v>
      </c>
      <c r="Q28" s="647"/>
      <c r="R28" s="647"/>
      <c r="S28" s="647"/>
      <c r="T28" s="647"/>
      <c r="U28" s="647"/>
      <c r="V28" s="647"/>
      <c r="W28" s="643">
        <f>入力シート!W30</f>
        <v>0</v>
      </c>
      <c r="X28" s="644"/>
      <c r="Y28" s="644"/>
      <c r="Z28" s="644"/>
      <c r="AA28" s="644"/>
      <c r="AB28" s="644"/>
      <c r="AC28" s="644"/>
      <c r="AD28" s="644"/>
      <c r="AE28" s="645"/>
      <c r="AF28" s="646">
        <f>入力シート!AF30</f>
        <v>0</v>
      </c>
      <c r="AG28" s="647"/>
      <c r="AH28" s="647"/>
      <c r="AI28" s="647"/>
      <c r="AJ28" s="647"/>
      <c r="AK28" s="647"/>
      <c r="AL28" s="647"/>
      <c r="AM28" s="647"/>
      <c r="AN28" s="648"/>
      <c r="AO28" s="668">
        <f>入力シート!AO30</f>
        <v>0</v>
      </c>
      <c r="AP28" s="571"/>
      <c r="AQ28" s="649">
        <f>入力シート!AQ30</f>
        <v>0</v>
      </c>
      <c r="AR28" s="570"/>
      <c r="AS28" s="570"/>
      <c r="AT28" s="667">
        <f>入力シート!AT30</f>
        <v>0</v>
      </c>
      <c r="AU28" s="570"/>
      <c r="AV28" s="667">
        <f>入力シート!AV30</f>
        <v>0</v>
      </c>
      <c r="AW28" s="571"/>
      <c r="AX28" s="662">
        <f>入力シート!AX30</f>
        <v>0</v>
      </c>
      <c r="AY28" s="663"/>
      <c r="AZ28" s="759"/>
      <c r="BA28" s="760"/>
      <c r="BB28" s="760"/>
      <c r="BC28" s="761"/>
      <c r="BD28" s="762"/>
      <c r="BE28" s="762"/>
      <c r="BF28" s="762"/>
      <c r="BG28" s="763"/>
    </row>
    <row r="29" spans="1:59" x14ac:dyDescent="0.15">
      <c r="A29" s="669">
        <v>5</v>
      </c>
      <c r="B29" s="670"/>
      <c r="C29" s="649">
        <f>入力シート!C31</f>
        <v>0</v>
      </c>
      <c r="D29" s="570"/>
      <c r="E29" s="570"/>
      <c r="F29" s="570"/>
      <c r="G29" s="667">
        <f>入力シート!G31</f>
        <v>0</v>
      </c>
      <c r="H29" s="570"/>
      <c r="I29" s="570"/>
      <c r="J29" s="570"/>
      <c r="K29" s="667">
        <f>入力シート!K31</f>
        <v>0</v>
      </c>
      <c r="L29" s="570"/>
      <c r="M29" s="570"/>
      <c r="N29" s="570"/>
      <c r="O29" s="571"/>
      <c r="P29" s="646">
        <f>入力シート!P31</f>
        <v>0</v>
      </c>
      <c r="Q29" s="647"/>
      <c r="R29" s="647"/>
      <c r="S29" s="647"/>
      <c r="T29" s="647"/>
      <c r="U29" s="647"/>
      <c r="V29" s="647"/>
      <c r="W29" s="643">
        <f>入力シート!W31</f>
        <v>0</v>
      </c>
      <c r="X29" s="644"/>
      <c r="Y29" s="644"/>
      <c r="Z29" s="644"/>
      <c r="AA29" s="644"/>
      <c r="AB29" s="644"/>
      <c r="AC29" s="644"/>
      <c r="AD29" s="644"/>
      <c r="AE29" s="645"/>
      <c r="AF29" s="646">
        <f>入力シート!AF31</f>
        <v>0</v>
      </c>
      <c r="AG29" s="647"/>
      <c r="AH29" s="647"/>
      <c r="AI29" s="647"/>
      <c r="AJ29" s="647"/>
      <c r="AK29" s="647"/>
      <c r="AL29" s="647"/>
      <c r="AM29" s="647"/>
      <c r="AN29" s="648"/>
      <c r="AO29" s="668">
        <f>入力シート!AO31</f>
        <v>0</v>
      </c>
      <c r="AP29" s="571"/>
      <c r="AQ29" s="649">
        <f>入力シート!AQ31</f>
        <v>0</v>
      </c>
      <c r="AR29" s="570"/>
      <c r="AS29" s="570"/>
      <c r="AT29" s="667">
        <f>入力シート!AT31</f>
        <v>0</v>
      </c>
      <c r="AU29" s="570"/>
      <c r="AV29" s="667">
        <f>入力シート!AV31</f>
        <v>0</v>
      </c>
      <c r="AW29" s="571"/>
      <c r="AX29" s="662">
        <f>入力シート!AX31</f>
        <v>0</v>
      </c>
      <c r="AY29" s="663"/>
      <c r="AZ29" s="759"/>
      <c r="BA29" s="760"/>
      <c r="BB29" s="760"/>
      <c r="BC29" s="761"/>
      <c r="BD29" s="762"/>
      <c r="BE29" s="762"/>
      <c r="BF29" s="762"/>
      <c r="BG29" s="763"/>
    </row>
    <row r="30" spans="1:59" x14ac:dyDescent="0.15">
      <c r="A30" s="669">
        <v>6</v>
      </c>
      <c r="B30" s="670"/>
      <c r="C30" s="649">
        <f>入力シート!C32</f>
        <v>0</v>
      </c>
      <c r="D30" s="570"/>
      <c r="E30" s="570"/>
      <c r="F30" s="570"/>
      <c r="G30" s="667">
        <f>入力シート!G32</f>
        <v>0</v>
      </c>
      <c r="H30" s="570"/>
      <c r="I30" s="570"/>
      <c r="J30" s="570"/>
      <c r="K30" s="667">
        <f>入力シート!K32</f>
        <v>0</v>
      </c>
      <c r="L30" s="570"/>
      <c r="M30" s="570"/>
      <c r="N30" s="570"/>
      <c r="O30" s="571"/>
      <c r="P30" s="646">
        <f>入力シート!P32</f>
        <v>0</v>
      </c>
      <c r="Q30" s="647"/>
      <c r="R30" s="647"/>
      <c r="S30" s="647"/>
      <c r="T30" s="647"/>
      <c r="U30" s="647"/>
      <c r="V30" s="647"/>
      <c r="W30" s="643">
        <f>入力シート!W32</f>
        <v>0</v>
      </c>
      <c r="X30" s="644"/>
      <c r="Y30" s="644"/>
      <c r="Z30" s="644"/>
      <c r="AA30" s="644"/>
      <c r="AB30" s="644"/>
      <c r="AC30" s="644"/>
      <c r="AD30" s="644"/>
      <c r="AE30" s="645"/>
      <c r="AF30" s="646">
        <f>入力シート!AF32</f>
        <v>0</v>
      </c>
      <c r="AG30" s="647"/>
      <c r="AH30" s="647"/>
      <c r="AI30" s="647"/>
      <c r="AJ30" s="647"/>
      <c r="AK30" s="647"/>
      <c r="AL30" s="647"/>
      <c r="AM30" s="647"/>
      <c r="AN30" s="648"/>
      <c r="AO30" s="668">
        <f>入力シート!AO32</f>
        <v>0</v>
      </c>
      <c r="AP30" s="571"/>
      <c r="AQ30" s="649">
        <f>入力シート!AQ32</f>
        <v>0</v>
      </c>
      <c r="AR30" s="570"/>
      <c r="AS30" s="570"/>
      <c r="AT30" s="667">
        <f>入力シート!AT32</f>
        <v>0</v>
      </c>
      <c r="AU30" s="570"/>
      <c r="AV30" s="667">
        <f>入力シート!AV32</f>
        <v>0</v>
      </c>
      <c r="AW30" s="571"/>
      <c r="AX30" s="662">
        <f>入力シート!AX32</f>
        <v>0</v>
      </c>
      <c r="AY30" s="663"/>
      <c r="AZ30" s="759"/>
      <c r="BA30" s="760"/>
      <c r="BB30" s="760"/>
      <c r="BC30" s="761"/>
      <c r="BD30" s="762"/>
      <c r="BE30" s="762"/>
      <c r="BF30" s="762"/>
      <c r="BG30" s="763"/>
    </row>
    <row r="31" spans="1:59" x14ac:dyDescent="0.15">
      <c r="A31" s="669">
        <v>7</v>
      </c>
      <c r="B31" s="670"/>
      <c r="C31" s="649">
        <f>入力シート!C33</f>
        <v>0</v>
      </c>
      <c r="D31" s="570"/>
      <c r="E31" s="570"/>
      <c r="F31" s="570"/>
      <c r="G31" s="667">
        <f>入力シート!G33</f>
        <v>0</v>
      </c>
      <c r="H31" s="570"/>
      <c r="I31" s="570"/>
      <c r="J31" s="570"/>
      <c r="K31" s="667">
        <f>入力シート!K33</f>
        <v>0</v>
      </c>
      <c r="L31" s="570"/>
      <c r="M31" s="570"/>
      <c r="N31" s="570"/>
      <c r="O31" s="571"/>
      <c r="P31" s="646">
        <f>入力シート!P33</f>
        <v>0</v>
      </c>
      <c r="Q31" s="647"/>
      <c r="R31" s="647"/>
      <c r="S31" s="647"/>
      <c r="T31" s="647"/>
      <c r="U31" s="647"/>
      <c r="V31" s="647"/>
      <c r="W31" s="643">
        <f>入力シート!W33</f>
        <v>0</v>
      </c>
      <c r="X31" s="644"/>
      <c r="Y31" s="644"/>
      <c r="Z31" s="644"/>
      <c r="AA31" s="644"/>
      <c r="AB31" s="644"/>
      <c r="AC31" s="644"/>
      <c r="AD31" s="644"/>
      <c r="AE31" s="645"/>
      <c r="AF31" s="646">
        <f>入力シート!AF33</f>
        <v>0</v>
      </c>
      <c r="AG31" s="647"/>
      <c r="AH31" s="647"/>
      <c r="AI31" s="647"/>
      <c r="AJ31" s="647"/>
      <c r="AK31" s="647"/>
      <c r="AL31" s="647"/>
      <c r="AM31" s="647"/>
      <c r="AN31" s="648"/>
      <c r="AO31" s="668">
        <f>入力シート!AO33</f>
        <v>0</v>
      </c>
      <c r="AP31" s="571"/>
      <c r="AQ31" s="649">
        <f>入力シート!AQ33</f>
        <v>0</v>
      </c>
      <c r="AR31" s="570"/>
      <c r="AS31" s="570"/>
      <c r="AT31" s="667">
        <f>入力シート!AT33</f>
        <v>0</v>
      </c>
      <c r="AU31" s="570"/>
      <c r="AV31" s="667">
        <f>入力シート!AV33</f>
        <v>0</v>
      </c>
      <c r="AW31" s="571"/>
      <c r="AX31" s="662">
        <f>入力シート!AX33</f>
        <v>0</v>
      </c>
      <c r="AY31" s="663"/>
      <c r="AZ31" s="759"/>
      <c r="BA31" s="760"/>
      <c r="BB31" s="760"/>
      <c r="BC31" s="761"/>
      <c r="BD31" s="762"/>
      <c r="BE31" s="762"/>
      <c r="BF31" s="762"/>
      <c r="BG31" s="763"/>
    </row>
    <row r="32" spans="1:59" x14ac:dyDescent="0.15">
      <c r="A32" s="669">
        <v>8</v>
      </c>
      <c r="B32" s="670"/>
      <c r="C32" s="649">
        <f>入力シート!C34</f>
        <v>0</v>
      </c>
      <c r="D32" s="570"/>
      <c r="E32" s="570"/>
      <c r="F32" s="570"/>
      <c r="G32" s="667">
        <f>入力シート!G34</f>
        <v>0</v>
      </c>
      <c r="H32" s="570"/>
      <c r="I32" s="570"/>
      <c r="J32" s="570"/>
      <c r="K32" s="667">
        <f>入力シート!K34</f>
        <v>0</v>
      </c>
      <c r="L32" s="570"/>
      <c r="M32" s="570"/>
      <c r="N32" s="570"/>
      <c r="O32" s="571"/>
      <c r="P32" s="646">
        <f>入力シート!P34</f>
        <v>0</v>
      </c>
      <c r="Q32" s="647"/>
      <c r="R32" s="647"/>
      <c r="S32" s="647"/>
      <c r="T32" s="647"/>
      <c r="U32" s="647"/>
      <c r="V32" s="647"/>
      <c r="W32" s="643">
        <f>入力シート!W34</f>
        <v>0</v>
      </c>
      <c r="X32" s="644"/>
      <c r="Y32" s="644"/>
      <c r="Z32" s="644"/>
      <c r="AA32" s="644"/>
      <c r="AB32" s="644"/>
      <c r="AC32" s="644"/>
      <c r="AD32" s="644"/>
      <c r="AE32" s="645"/>
      <c r="AF32" s="646">
        <f>入力シート!AF34</f>
        <v>0</v>
      </c>
      <c r="AG32" s="647"/>
      <c r="AH32" s="647"/>
      <c r="AI32" s="647"/>
      <c r="AJ32" s="647"/>
      <c r="AK32" s="647"/>
      <c r="AL32" s="647"/>
      <c r="AM32" s="647"/>
      <c r="AN32" s="648"/>
      <c r="AO32" s="668">
        <f>入力シート!AO34</f>
        <v>0</v>
      </c>
      <c r="AP32" s="571"/>
      <c r="AQ32" s="649">
        <f>入力シート!AQ34</f>
        <v>0</v>
      </c>
      <c r="AR32" s="570"/>
      <c r="AS32" s="570"/>
      <c r="AT32" s="667">
        <f>入力シート!AT34</f>
        <v>0</v>
      </c>
      <c r="AU32" s="570"/>
      <c r="AV32" s="667">
        <f>入力シート!AV34</f>
        <v>0</v>
      </c>
      <c r="AW32" s="571"/>
      <c r="AX32" s="662">
        <f>入力シート!AX34</f>
        <v>0</v>
      </c>
      <c r="AY32" s="663"/>
      <c r="AZ32" s="759"/>
      <c r="BA32" s="760"/>
      <c r="BB32" s="760"/>
      <c r="BC32" s="761"/>
      <c r="BD32" s="762"/>
      <c r="BE32" s="762"/>
      <c r="BF32" s="762"/>
      <c r="BG32" s="763"/>
    </row>
    <row r="33" spans="1:59" x14ac:dyDescent="0.15">
      <c r="A33" s="669">
        <v>9</v>
      </c>
      <c r="B33" s="670"/>
      <c r="C33" s="649">
        <f>入力シート!C35</f>
        <v>0</v>
      </c>
      <c r="D33" s="570"/>
      <c r="E33" s="570"/>
      <c r="F33" s="570"/>
      <c r="G33" s="667">
        <f>入力シート!G35</f>
        <v>0</v>
      </c>
      <c r="H33" s="570"/>
      <c r="I33" s="570"/>
      <c r="J33" s="570"/>
      <c r="K33" s="667">
        <f>入力シート!K35</f>
        <v>0</v>
      </c>
      <c r="L33" s="570"/>
      <c r="M33" s="570"/>
      <c r="N33" s="570"/>
      <c r="O33" s="571"/>
      <c r="P33" s="646">
        <f>入力シート!P35</f>
        <v>0</v>
      </c>
      <c r="Q33" s="647"/>
      <c r="R33" s="647"/>
      <c r="S33" s="647"/>
      <c r="T33" s="647"/>
      <c r="U33" s="647"/>
      <c r="V33" s="647"/>
      <c r="W33" s="643">
        <f>入力シート!W35</f>
        <v>0</v>
      </c>
      <c r="X33" s="644"/>
      <c r="Y33" s="644"/>
      <c r="Z33" s="644"/>
      <c r="AA33" s="644"/>
      <c r="AB33" s="644"/>
      <c r="AC33" s="644"/>
      <c r="AD33" s="644"/>
      <c r="AE33" s="645"/>
      <c r="AF33" s="646">
        <f>入力シート!AF35</f>
        <v>0</v>
      </c>
      <c r="AG33" s="647"/>
      <c r="AH33" s="647"/>
      <c r="AI33" s="647"/>
      <c r="AJ33" s="647"/>
      <c r="AK33" s="647"/>
      <c r="AL33" s="647"/>
      <c r="AM33" s="647"/>
      <c r="AN33" s="648"/>
      <c r="AO33" s="668">
        <f>入力シート!AO35</f>
        <v>0</v>
      </c>
      <c r="AP33" s="571"/>
      <c r="AQ33" s="649">
        <f>入力シート!AQ35</f>
        <v>0</v>
      </c>
      <c r="AR33" s="570"/>
      <c r="AS33" s="570"/>
      <c r="AT33" s="667">
        <f>入力シート!AT35</f>
        <v>0</v>
      </c>
      <c r="AU33" s="570"/>
      <c r="AV33" s="667">
        <f>入力シート!AV35</f>
        <v>0</v>
      </c>
      <c r="AW33" s="571"/>
      <c r="AX33" s="662">
        <f>入力シート!AX35</f>
        <v>0</v>
      </c>
      <c r="AY33" s="663"/>
      <c r="AZ33" s="759"/>
      <c r="BA33" s="760"/>
      <c r="BB33" s="760"/>
      <c r="BC33" s="761"/>
      <c r="BD33" s="762"/>
      <c r="BE33" s="762"/>
      <c r="BF33" s="762"/>
      <c r="BG33" s="763"/>
    </row>
    <row r="34" spans="1:59" x14ac:dyDescent="0.15">
      <c r="A34" s="669">
        <v>10</v>
      </c>
      <c r="B34" s="670"/>
      <c r="C34" s="649">
        <f>入力シート!C36</f>
        <v>0</v>
      </c>
      <c r="D34" s="570"/>
      <c r="E34" s="570"/>
      <c r="F34" s="570"/>
      <c r="G34" s="667">
        <f>入力シート!G36</f>
        <v>0</v>
      </c>
      <c r="H34" s="570"/>
      <c r="I34" s="570"/>
      <c r="J34" s="570"/>
      <c r="K34" s="667">
        <f>入力シート!K36</f>
        <v>0</v>
      </c>
      <c r="L34" s="570"/>
      <c r="M34" s="570"/>
      <c r="N34" s="570"/>
      <c r="O34" s="571"/>
      <c r="P34" s="646">
        <f>入力シート!P36</f>
        <v>0</v>
      </c>
      <c r="Q34" s="647"/>
      <c r="R34" s="647"/>
      <c r="S34" s="647"/>
      <c r="T34" s="647"/>
      <c r="U34" s="647"/>
      <c r="V34" s="647"/>
      <c r="W34" s="643">
        <f>入力シート!W36</f>
        <v>0</v>
      </c>
      <c r="X34" s="644"/>
      <c r="Y34" s="644"/>
      <c r="Z34" s="644"/>
      <c r="AA34" s="644"/>
      <c r="AB34" s="644"/>
      <c r="AC34" s="644"/>
      <c r="AD34" s="644"/>
      <c r="AE34" s="645"/>
      <c r="AF34" s="646">
        <f>入力シート!AF36</f>
        <v>0</v>
      </c>
      <c r="AG34" s="647"/>
      <c r="AH34" s="647"/>
      <c r="AI34" s="647"/>
      <c r="AJ34" s="647"/>
      <c r="AK34" s="647"/>
      <c r="AL34" s="647"/>
      <c r="AM34" s="647"/>
      <c r="AN34" s="648"/>
      <c r="AO34" s="668">
        <f>入力シート!AO36</f>
        <v>0</v>
      </c>
      <c r="AP34" s="571"/>
      <c r="AQ34" s="649">
        <f>入力シート!AQ36</f>
        <v>0</v>
      </c>
      <c r="AR34" s="570"/>
      <c r="AS34" s="570"/>
      <c r="AT34" s="667">
        <f>入力シート!AT36</f>
        <v>0</v>
      </c>
      <c r="AU34" s="570"/>
      <c r="AV34" s="667">
        <f>入力シート!AV36</f>
        <v>0</v>
      </c>
      <c r="AW34" s="571"/>
      <c r="AX34" s="662">
        <f>入力シート!AX36</f>
        <v>0</v>
      </c>
      <c r="AY34" s="663"/>
      <c r="AZ34" s="759"/>
      <c r="BA34" s="760"/>
      <c r="BB34" s="760"/>
      <c r="BC34" s="761"/>
      <c r="BD34" s="762"/>
      <c r="BE34" s="762"/>
      <c r="BF34" s="762"/>
      <c r="BG34" s="763"/>
    </row>
    <row r="35" spans="1:59" x14ac:dyDescent="0.15">
      <c r="A35" s="669">
        <v>11</v>
      </c>
      <c r="B35" s="670"/>
      <c r="C35" s="649">
        <f>入力シート!C37</f>
        <v>0</v>
      </c>
      <c r="D35" s="570"/>
      <c r="E35" s="570"/>
      <c r="F35" s="570"/>
      <c r="G35" s="667">
        <f>入力シート!G37</f>
        <v>0</v>
      </c>
      <c r="H35" s="570"/>
      <c r="I35" s="570"/>
      <c r="J35" s="570"/>
      <c r="K35" s="667">
        <f>入力シート!K37</f>
        <v>0</v>
      </c>
      <c r="L35" s="570"/>
      <c r="M35" s="570"/>
      <c r="N35" s="570"/>
      <c r="O35" s="571"/>
      <c r="P35" s="646">
        <f>入力シート!P37</f>
        <v>0</v>
      </c>
      <c r="Q35" s="647"/>
      <c r="R35" s="647"/>
      <c r="S35" s="647"/>
      <c r="T35" s="647"/>
      <c r="U35" s="647"/>
      <c r="V35" s="647"/>
      <c r="W35" s="643">
        <f>入力シート!W37</f>
        <v>0</v>
      </c>
      <c r="X35" s="644"/>
      <c r="Y35" s="644"/>
      <c r="Z35" s="644"/>
      <c r="AA35" s="644"/>
      <c r="AB35" s="644"/>
      <c r="AC35" s="644"/>
      <c r="AD35" s="644"/>
      <c r="AE35" s="645"/>
      <c r="AF35" s="646">
        <f>入力シート!AF37</f>
        <v>0</v>
      </c>
      <c r="AG35" s="647"/>
      <c r="AH35" s="647"/>
      <c r="AI35" s="647"/>
      <c r="AJ35" s="647"/>
      <c r="AK35" s="647"/>
      <c r="AL35" s="647"/>
      <c r="AM35" s="647"/>
      <c r="AN35" s="648"/>
      <c r="AO35" s="668">
        <f>入力シート!AO37</f>
        <v>0</v>
      </c>
      <c r="AP35" s="571"/>
      <c r="AQ35" s="649">
        <f>入力シート!AQ37</f>
        <v>0</v>
      </c>
      <c r="AR35" s="570"/>
      <c r="AS35" s="570"/>
      <c r="AT35" s="667">
        <f>入力シート!AT37</f>
        <v>0</v>
      </c>
      <c r="AU35" s="570"/>
      <c r="AV35" s="667">
        <f>入力シート!AV37</f>
        <v>0</v>
      </c>
      <c r="AW35" s="571"/>
      <c r="AX35" s="662">
        <f>入力シート!AX37</f>
        <v>0</v>
      </c>
      <c r="AY35" s="663"/>
      <c r="AZ35" s="759"/>
      <c r="BA35" s="760"/>
      <c r="BB35" s="760"/>
      <c r="BC35" s="761"/>
      <c r="BD35" s="762"/>
      <c r="BE35" s="762"/>
      <c r="BF35" s="762"/>
      <c r="BG35" s="763"/>
    </row>
    <row r="36" spans="1:59" x14ac:dyDescent="0.15">
      <c r="A36" s="669">
        <v>12</v>
      </c>
      <c r="B36" s="670"/>
      <c r="C36" s="649">
        <f>入力シート!C38</f>
        <v>0</v>
      </c>
      <c r="D36" s="570"/>
      <c r="E36" s="570"/>
      <c r="F36" s="570"/>
      <c r="G36" s="667">
        <f>入力シート!G38</f>
        <v>0</v>
      </c>
      <c r="H36" s="570"/>
      <c r="I36" s="570"/>
      <c r="J36" s="570"/>
      <c r="K36" s="667">
        <f>入力シート!K38</f>
        <v>0</v>
      </c>
      <c r="L36" s="570"/>
      <c r="M36" s="570"/>
      <c r="N36" s="570"/>
      <c r="O36" s="571"/>
      <c r="P36" s="646">
        <f>入力シート!P38</f>
        <v>0</v>
      </c>
      <c r="Q36" s="647"/>
      <c r="R36" s="647"/>
      <c r="S36" s="647"/>
      <c r="T36" s="647"/>
      <c r="U36" s="647"/>
      <c r="V36" s="647"/>
      <c r="W36" s="643">
        <f>入力シート!W38</f>
        <v>0</v>
      </c>
      <c r="X36" s="644"/>
      <c r="Y36" s="644"/>
      <c r="Z36" s="644"/>
      <c r="AA36" s="644"/>
      <c r="AB36" s="644"/>
      <c r="AC36" s="644"/>
      <c r="AD36" s="644"/>
      <c r="AE36" s="645"/>
      <c r="AF36" s="646">
        <f>入力シート!AF38</f>
        <v>0</v>
      </c>
      <c r="AG36" s="647"/>
      <c r="AH36" s="647"/>
      <c r="AI36" s="647"/>
      <c r="AJ36" s="647"/>
      <c r="AK36" s="647"/>
      <c r="AL36" s="647"/>
      <c r="AM36" s="647"/>
      <c r="AN36" s="648"/>
      <c r="AO36" s="668">
        <f>入力シート!AO38</f>
        <v>0</v>
      </c>
      <c r="AP36" s="571"/>
      <c r="AQ36" s="649">
        <f>入力シート!AQ38</f>
        <v>0</v>
      </c>
      <c r="AR36" s="570"/>
      <c r="AS36" s="570"/>
      <c r="AT36" s="667">
        <f>入力シート!AT38</f>
        <v>0</v>
      </c>
      <c r="AU36" s="570"/>
      <c r="AV36" s="667">
        <f>入力シート!AV38</f>
        <v>0</v>
      </c>
      <c r="AW36" s="571"/>
      <c r="AX36" s="662">
        <f>入力シート!AX38</f>
        <v>0</v>
      </c>
      <c r="AY36" s="663"/>
      <c r="AZ36" s="759"/>
      <c r="BA36" s="760"/>
      <c r="BB36" s="760"/>
      <c r="BC36" s="761"/>
      <c r="BD36" s="762"/>
      <c r="BE36" s="762"/>
      <c r="BF36" s="762"/>
      <c r="BG36" s="763"/>
    </row>
    <row r="37" spans="1:59" x14ac:dyDescent="0.15">
      <c r="A37" s="669">
        <v>13</v>
      </c>
      <c r="B37" s="670"/>
      <c r="C37" s="649">
        <f>入力シート!C39</f>
        <v>0</v>
      </c>
      <c r="D37" s="570"/>
      <c r="E37" s="570"/>
      <c r="F37" s="570"/>
      <c r="G37" s="667">
        <f>入力シート!G39</f>
        <v>0</v>
      </c>
      <c r="H37" s="570"/>
      <c r="I37" s="570"/>
      <c r="J37" s="570"/>
      <c r="K37" s="667">
        <f>入力シート!K39</f>
        <v>0</v>
      </c>
      <c r="L37" s="570"/>
      <c r="M37" s="570"/>
      <c r="N37" s="570"/>
      <c r="O37" s="571"/>
      <c r="P37" s="646">
        <f>入力シート!P39</f>
        <v>0</v>
      </c>
      <c r="Q37" s="647"/>
      <c r="R37" s="647"/>
      <c r="S37" s="647"/>
      <c r="T37" s="647"/>
      <c r="U37" s="647"/>
      <c r="V37" s="647"/>
      <c r="W37" s="643">
        <f>入力シート!W39</f>
        <v>0</v>
      </c>
      <c r="X37" s="644"/>
      <c r="Y37" s="644"/>
      <c r="Z37" s="644"/>
      <c r="AA37" s="644"/>
      <c r="AB37" s="644"/>
      <c r="AC37" s="644"/>
      <c r="AD37" s="644"/>
      <c r="AE37" s="645"/>
      <c r="AF37" s="646">
        <f>入力シート!AF39</f>
        <v>0</v>
      </c>
      <c r="AG37" s="647"/>
      <c r="AH37" s="647"/>
      <c r="AI37" s="647"/>
      <c r="AJ37" s="647"/>
      <c r="AK37" s="647"/>
      <c r="AL37" s="647"/>
      <c r="AM37" s="647"/>
      <c r="AN37" s="648"/>
      <c r="AO37" s="668">
        <f>入力シート!AO39</f>
        <v>0</v>
      </c>
      <c r="AP37" s="571"/>
      <c r="AQ37" s="649">
        <f>入力シート!AQ39</f>
        <v>0</v>
      </c>
      <c r="AR37" s="570"/>
      <c r="AS37" s="570"/>
      <c r="AT37" s="667">
        <f>入力シート!AT39</f>
        <v>0</v>
      </c>
      <c r="AU37" s="570"/>
      <c r="AV37" s="667">
        <f>入力シート!AV39</f>
        <v>0</v>
      </c>
      <c r="AW37" s="571"/>
      <c r="AX37" s="662">
        <f>入力シート!AX39</f>
        <v>0</v>
      </c>
      <c r="AY37" s="663"/>
      <c r="AZ37" s="759"/>
      <c r="BA37" s="760"/>
      <c r="BB37" s="760"/>
      <c r="BC37" s="761"/>
      <c r="BD37" s="762"/>
      <c r="BE37" s="762"/>
      <c r="BF37" s="762"/>
      <c r="BG37" s="763"/>
    </row>
    <row r="38" spans="1:59" x14ac:dyDescent="0.15">
      <c r="A38" s="669">
        <v>14</v>
      </c>
      <c r="B38" s="670"/>
      <c r="C38" s="649">
        <f>入力シート!C40</f>
        <v>0</v>
      </c>
      <c r="D38" s="570"/>
      <c r="E38" s="570"/>
      <c r="F38" s="570"/>
      <c r="G38" s="667">
        <f>入力シート!G40</f>
        <v>0</v>
      </c>
      <c r="H38" s="570"/>
      <c r="I38" s="570"/>
      <c r="J38" s="570"/>
      <c r="K38" s="667">
        <f>入力シート!K40</f>
        <v>0</v>
      </c>
      <c r="L38" s="570"/>
      <c r="M38" s="570"/>
      <c r="N38" s="570"/>
      <c r="O38" s="571"/>
      <c r="P38" s="646">
        <f>入力シート!P40</f>
        <v>0</v>
      </c>
      <c r="Q38" s="647"/>
      <c r="R38" s="647"/>
      <c r="S38" s="647"/>
      <c r="T38" s="647"/>
      <c r="U38" s="647"/>
      <c r="V38" s="647"/>
      <c r="W38" s="643">
        <f>入力シート!W40</f>
        <v>0</v>
      </c>
      <c r="X38" s="644"/>
      <c r="Y38" s="644"/>
      <c r="Z38" s="644"/>
      <c r="AA38" s="644"/>
      <c r="AB38" s="644"/>
      <c r="AC38" s="644"/>
      <c r="AD38" s="644"/>
      <c r="AE38" s="645"/>
      <c r="AF38" s="646">
        <f>入力シート!AF40</f>
        <v>0</v>
      </c>
      <c r="AG38" s="647"/>
      <c r="AH38" s="647"/>
      <c r="AI38" s="647"/>
      <c r="AJ38" s="647"/>
      <c r="AK38" s="647"/>
      <c r="AL38" s="647"/>
      <c r="AM38" s="647"/>
      <c r="AN38" s="648"/>
      <c r="AO38" s="668">
        <f>入力シート!AO40</f>
        <v>0</v>
      </c>
      <c r="AP38" s="571"/>
      <c r="AQ38" s="649">
        <f>入力シート!AQ40</f>
        <v>0</v>
      </c>
      <c r="AR38" s="570"/>
      <c r="AS38" s="570"/>
      <c r="AT38" s="667">
        <f>入力シート!AT40</f>
        <v>0</v>
      </c>
      <c r="AU38" s="570"/>
      <c r="AV38" s="667">
        <f>入力シート!AV40</f>
        <v>0</v>
      </c>
      <c r="AW38" s="571"/>
      <c r="AX38" s="662">
        <f>入力シート!AX40</f>
        <v>0</v>
      </c>
      <c r="AY38" s="663"/>
      <c r="AZ38" s="759"/>
      <c r="BA38" s="760"/>
      <c r="BB38" s="760"/>
      <c r="BC38" s="761"/>
      <c r="BD38" s="762"/>
      <c r="BE38" s="762"/>
      <c r="BF38" s="762"/>
      <c r="BG38" s="763"/>
    </row>
    <row r="39" spans="1:59" x14ac:dyDescent="0.15">
      <c r="A39" s="669">
        <v>15</v>
      </c>
      <c r="B39" s="670"/>
      <c r="C39" s="649">
        <f>入力シート!C41</f>
        <v>0</v>
      </c>
      <c r="D39" s="570"/>
      <c r="E39" s="570"/>
      <c r="F39" s="570"/>
      <c r="G39" s="667">
        <f>入力シート!G41</f>
        <v>0</v>
      </c>
      <c r="H39" s="570"/>
      <c r="I39" s="570"/>
      <c r="J39" s="570"/>
      <c r="K39" s="667">
        <f>入力シート!K41</f>
        <v>0</v>
      </c>
      <c r="L39" s="570"/>
      <c r="M39" s="570"/>
      <c r="N39" s="570"/>
      <c r="O39" s="571"/>
      <c r="P39" s="646">
        <f>入力シート!P41</f>
        <v>0</v>
      </c>
      <c r="Q39" s="647"/>
      <c r="R39" s="647"/>
      <c r="S39" s="647"/>
      <c r="T39" s="647"/>
      <c r="U39" s="647"/>
      <c r="V39" s="647"/>
      <c r="W39" s="643">
        <f>入力シート!W41</f>
        <v>0</v>
      </c>
      <c r="X39" s="644"/>
      <c r="Y39" s="644"/>
      <c r="Z39" s="644"/>
      <c r="AA39" s="644"/>
      <c r="AB39" s="644"/>
      <c r="AC39" s="644"/>
      <c r="AD39" s="644"/>
      <c r="AE39" s="645"/>
      <c r="AF39" s="646">
        <f>入力シート!AF41</f>
        <v>0</v>
      </c>
      <c r="AG39" s="647"/>
      <c r="AH39" s="647"/>
      <c r="AI39" s="647"/>
      <c r="AJ39" s="647"/>
      <c r="AK39" s="647"/>
      <c r="AL39" s="647"/>
      <c r="AM39" s="647"/>
      <c r="AN39" s="648"/>
      <c r="AO39" s="668">
        <f>入力シート!AO41</f>
        <v>0</v>
      </c>
      <c r="AP39" s="571"/>
      <c r="AQ39" s="649">
        <f>入力シート!AQ41</f>
        <v>0</v>
      </c>
      <c r="AR39" s="570"/>
      <c r="AS39" s="570"/>
      <c r="AT39" s="667">
        <f>入力シート!AT41</f>
        <v>0</v>
      </c>
      <c r="AU39" s="570"/>
      <c r="AV39" s="667">
        <f>入力シート!AV41</f>
        <v>0</v>
      </c>
      <c r="AW39" s="571"/>
      <c r="AX39" s="662">
        <f>入力シート!AX41</f>
        <v>0</v>
      </c>
      <c r="AY39" s="663"/>
      <c r="AZ39" s="759"/>
      <c r="BA39" s="760"/>
      <c r="BB39" s="760"/>
      <c r="BC39" s="761"/>
      <c r="BD39" s="762"/>
      <c r="BE39" s="762"/>
      <c r="BF39" s="762"/>
      <c r="BG39" s="763"/>
    </row>
    <row r="40" spans="1:59" x14ac:dyDescent="0.15">
      <c r="A40" s="669">
        <v>16</v>
      </c>
      <c r="B40" s="670"/>
      <c r="C40" s="649">
        <f>入力シート!C42</f>
        <v>0</v>
      </c>
      <c r="D40" s="570"/>
      <c r="E40" s="570"/>
      <c r="F40" s="570"/>
      <c r="G40" s="667">
        <f>入力シート!G42</f>
        <v>0</v>
      </c>
      <c r="H40" s="570"/>
      <c r="I40" s="570"/>
      <c r="J40" s="570"/>
      <c r="K40" s="667">
        <f>入力シート!K42</f>
        <v>0</v>
      </c>
      <c r="L40" s="570"/>
      <c r="M40" s="570"/>
      <c r="N40" s="570"/>
      <c r="O40" s="571"/>
      <c r="P40" s="646">
        <f>入力シート!P42</f>
        <v>0</v>
      </c>
      <c r="Q40" s="647"/>
      <c r="R40" s="647"/>
      <c r="S40" s="647"/>
      <c r="T40" s="647"/>
      <c r="U40" s="647"/>
      <c r="V40" s="647"/>
      <c r="W40" s="643">
        <f>入力シート!W42</f>
        <v>0</v>
      </c>
      <c r="X40" s="644"/>
      <c r="Y40" s="644"/>
      <c r="Z40" s="644"/>
      <c r="AA40" s="644"/>
      <c r="AB40" s="644"/>
      <c r="AC40" s="644"/>
      <c r="AD40" s="644"/>
      <c r="AE40" s="645"/>
      <c r="AF40" s="646">
        <f>入力シート!AF42</f>
        <v>0</v>
      </c>
      <c r="AG40" s="647"/>
      <c r="AH40" s="647"/>
      <c r="AI40" s="647"/>
      <c r="AJ40" s="647"/>
      <c r="AK40" s="647"/>
      <c r="AL40" s="647"/>
      <c r="AM40" s="647"/>
      <c r="AN40" s="648"/>
      <c r="AO40" s="668">
        <f>入力シート!AO42</f>
        <v>0</v>
      </c>
      <c r="AP40" s="571"/>
      <c r="AQ40" s="649">
        <f>入力シート!AQ42</f>
        <v>0</v>
      </c>
      <c r="AR40" s="570"/>
      <c r="AS40" s="570"/>
      <c r="AT40" s="667">
        <f>入力シート!AT42</f>
        <v>0</v>
      </c>
      <c r="AU40" s="570"/>
      <c r="AV40" s="667">
        <f>入力シート!AV42</f>
        <v>0</v>
      </c>
      <c r="AW40" s="571"/>
      <c r="AX40" s="662">
        <f>入力シート!AX42</f>
        <v>0</v>
      </c>
      <c r="AY40" s="663"/>
      <c r="AZ40" s="759"/>
      <c r="BA40" s="760"/>
      <c r="BB40" s="760"/>
      <c r="BC40" s="761"/>
      <c r="BD40" s="762"/>
      <c r="BE40" s="762"/>
      <c r="BF40" s="762"/>
      <c r="BG40" s="763"/>
    </row>
    <row r="41" spans="1:59" x14ac:dyDescent="0.15">
      <c r="A41" s="669">
        <v>17</v>
      </c>
      <c r="B41" s="670"/>
      <c r="C41" s="649">
        <f>入力シート!C43</f>
        <v>0</v>
      </c>
      <c r="D41" s="570"/>
      <c r="E41" s="570"/>
      <c r="F41" s="570"/>
      <c r="G41" s="667">
        <f>入力シート!G43</f>
        <v>0</v>
      </c>
      <c r="H41" s="570"/>
      <c r="I41" s="570"/>
      <c r="J41" s="570"/>
      <c r="K41" s="667">
        <f>入力シート!K43</f>
        <v>0</v>
      </c>
      <c r="L41" s="570"/>
      <c r="M41" s="570"/>
      <c r="N41" s="570"/>
      <c r="O41" s="571"/>
      <c r="P41" s="646">
        <f>入力シート!P43</f>
        <v>0</v>
      </c>
      <c r="Q41" s="647"/>
      <c r="R41" s="647"/>
      <c r="S41" s="647"/>
      <c r="T41" s="647"/>
      <c r="U41" s="647"/>
      <c r="V41" s="647"/>
      <c r="W41" s="643">
        <f>入力シート!W43</f>
        <v>0</v>
      </c>
      <c r="X41" s="644"/>
      <c r="Y41" s="644"/>
      <c r="Z41" s="644"/>
      <c r="AA41" s="644"/>
      <c r="AB41" s="644"/>
      <c r="AC41" s="644"/>
      <c r="AD41" s="644"/>
      <c r="AE41" s="645"/>
      <c r="AF41" s="646">
        <f>入力シート!AF43</f>
        <v>0</v>
      </c>
      <c r="AG41" s="647"/>
      <c r="AH41" s="647"/>
      <c r="AI41" s="647"/>
      <c r="AJ41" s="647"/>
      <c r="AK41" s="647"/>
      <c r="AL41" s="647"/>
      <c r="AM41" s="647"/>
      <c r="AN41" s="648"/>
      <c r="AO41" s="668">
        <f>入力シート!AO43</f>
        <v>0</v>
      </c>
      <c r="AP41" s="571"/>
      <c r="AQ41" s="649">
        <f>入力シート!AQ43</f>
        <v>0</v>
      </c>
      <c r="AR41" s="570"/>
      <c r="AS41" s="570"/>
      <c r="AT41" s="667">
        <f>入力シート!AT43</f>
        <v>0</v>
      </c>
      <c r="AU41" s="570"/>
      <c r="AV41" s="667">
        <f>入力シート!AV43</f>
        <v>0</v>
      </c>
      <c r="AW41" s="571"/>
      <c r="AX41" s="662">
        <f>入力シート!AX43</f>
        <v>0</v>
      </c>
      <c r="AY41" s="663"/>
      <c r="AZ41" s="759"/>
      <c r="BA41" s="760"/>
      <c r="BB41" s="760"/>
      <c r="BC41" s="761"/>
      <c r="BD41" s="762"/>
      <c r="BE41" s="762"/>
      <c r="BF41" s="762"/>
      <c r="BG41" s="763"/>
    </row>
    <row r="42" spans="1:59" x14ac:dyDescent="0.15">
      <c r="A42" s="669">
        <v>18</v>
      </c>
      <c r="B42" s="670"/>
      <c r="C42" s="649">
        <f>入力シート!C44</f>
        <v>0</v>
      </c>
      <c r="D42" s="570"/>
      <c r="E42" s="570"/>
      <c r="F42" s="570"/>
      <c r="G42" s="667">
        <f>入力シート!G44</f>
        <v>0</v>
      </c>
      <c r="H42" s="570"/>
      <c r="I42" s="570"/>
      <c r="J42" s="570"/>
      <c r="K42" s="667">
        <f>入力シート!K44</f>
        <v>0</v>
      </c>
      <c r="L42" s="570"/>
      <c r="M42" s="570"/>
      <c r="N42" s="570"/>
      <c r="O42" s="571"/>
      <c r="P42" s="646">
        <f>入力シート!P44</f>
        <v>0</v>
      </c>
      <c r="Q42" s="647"/>
      <c r="R42" s="647"/>
      <c r="S42" s="647"/>
      <c r="T42" s="647"/>
      <c r="U42" s="647"/>
      <c r="V42" s="647"/>
      <c r="W42" s="643">
        <f>入力シート!W44</f>
        <v>0</v>
      </c>
      <c r="X42" s="644"/>
      <c r="Y42" s="644"/>
      <c r="Z42" s="644"/>
      <c r="AA42" s="644"/>
      <c r="AB42" s="644"/>
      <c r="AC42" s="644"/>
      <c r="AD42" s="644"/>
      <c r="AE42" s="645"/>
      <c r="AF42" s="646">
        <f>入力シート!AF44</f>
        <v>0</v>
      </c>
      <c r="AG42" s="647"/>
      <c r="AH42" s="647"/>
      <c r="AI42" s="647"/>
      <c r="AJ42" s="647"/>
      <c r="AK42" s="647"/>
      <c r="AL42" s="647"/>
      <c r="AM42" s="647"/>
      <c r="AN42" s="648"/>
      <c r="AO42" s="668">
        <f>入力シート!AO44</f>
        <v>0</v>
      </c>
      <c r="AP42" s="571"/>
      <c r="AQ42" s="649">
        <f>入力シート!AQ44</f>
        <v>0</v>
      </c>
      <c r="AR42" s="570"/>
      <c r="AS42" s="570"/>
      <c r="AT42" s="667">
        <f>入力シート!AT44</f>
        <v>0</v>
      </c>
      <c r="AU42" s="570"/>
      <c r="AV42" s="667">
        <f>入力シート!AV44</f>
        <v>0</v>
      </c>
      <c r="AW42" s="571"/>
      <c r="AX42" s="662">
        <f>入力シート!AX44</f>
        <v>0</v>
      </c>
      <c r="AY42" s="663"/>
      <c r="AZ42" s="759"/>
      <c r="BA42" s="760"/>
      <c r="BB42" s="760"/>
      <c r="BC42" s="761"/>
      <c r="BD42" s="762"/>
      <c r="BE42" s="762"/>
      <c r="BF42" s="762"/>
      <c r="BG42" s="763"/>
    </row>
    <row r="43" spans="1:59" x14ac:dyDescent="0.15">
      <c r="A43" s="669">
        <v>19</v>
      </c>
      <c r="B43" s="670"/>
      <c r="C43" s="649">
        <f>入力シート!C45</f>
        <v>0</v>
      </c>
      <c r="D43" s="570"/>
      <c r="E43" s="570"/>
      <c r="F43" s="570"/>
      <c r="G43" s="667">
        <f>入力シート!G45</f>
        <v>0</v>
      </c>
      <c r="H43" s="570"/>
      <c r="I43" s="570"/>
      <c r="J43" s="570"/>
      <c r="K43" s="667">
        <f>入力シート!K45</f>
        <v>0</v>
      </c>
      <c r="L43" s="570"/>
      <c r="M43" s="570"/>
      <c r="N43" s="570"/>
      <c r="O43" s="571"/>
      <c r="P43" s="646">
        <f>入力シート!P45</f>
        <v>0</v>
      </c>
      <c r="Q43" s="647"/>
      <c r="R43" s="647"/>
      <c r="S43" s="647"/>
      <c r="T43" s="647"/>
      <c r="U43" s="647"/>
      <c r="V43" s="647"/>
      <c r="W43" s="643">
        <f>入力シート!W45</f>
        <v>0</v>
      </c>
      <c r="X43" s="644"/>
      <c r="Y43" s="644"/>
      <c r="Z43" s="644"/>
      <c r="AA43" s="644"/>
      <c r="AB43" s="644"/>
      <c r="AC43" s="644"/>
      <c r="AD43" s="644"/>
      <c r="AE43" s="645"/>
      <c r="AF43" s="646">
        <f>入力シート!AF45</f>
        <v>0</v>
      </c>
      <c r="AG43" s="647"/>
      <c r="AH43" s="647"/>
      <c r="AI43" s="647"/>
      <c r="AJ43" s="647"/>
      <c r="AK43" s="647"/>
      <c r="AL43" s="647"/>
      <c r="AM43" s="647"/>
      <c r="AN43" s="648"/>
      <c r="AO43" s="668">
        <f>入力シート!AO45</f>
        <v>0</v>
      </c>
      <c r="AP43" s="571"/>
      <c r="AQ43" s="649">
        <f>入力シート!AQ45</f>
        <v>0</v>
      </c>
      <c r="AR43" s="570"/>
      <c r="AS43" s="570"/>
      <c r="AT43" s="667">
        <f>入力シート!AT45</f>
        <v>0</v>
      </c>
      <c r="AU43" s="570"/>
      <c r="AV43" s="667">
        <f>入力シート!AV45</f>
        <v>0</v>
      </c>
      <c r="AW43" s="571"/>
      <c r="AX43" s="662">
        <f>入力シート!AX45</f>
        <v>0</v>
      </c>
      <c r="AY43" s="663"/>
      <c r="AZ43" s="759"/>
      <c r="BA43" s="760"/>
      <c r="BB43" s="760"/>
      <c r="BC43" s="761"/>
      <c r="BD43" s="762"/>
      <c r="BE43" s="762"/>
      <c r="BF43" s="762"/>
      <c r="BG43" s="763"/>
    </row>
    <row r="44" spans="1:59" x14ac:dyDescent="0.15">
      <c r="A44" s="669">
        <v>20</v>
      </c>
      <c r="B44" s="670"/>
      <c r="C44" s="649">
        <f>入力シート!C46</f>
        <v>0</v>
      </c>
      <c r="D44" s="570"/>
      <c r="E44" s="570"/>
      <c r="F44" s="570"/>
      <c r="G44" s="667">
        <f>入力シート!G46</f>
        <v>0</v>
      </c>
      <c r="H44" s="570"/>
      <c r="I44" s="570"/>
      <c r="J44" s="570"/>
      <c r="K44" s="667">
        <f>入力シート!K46</f>
        <v>0</v>
      </c>
      <c r="L44" s="570"/>
      <c r="M44" s="570"/>
      <c r="N44" s="570"/>
      <c r="O44" s="571"/>
      <c r="P44" s="646">
        <f>入力シート!P46</f>
        <v>0</v>
      </c>
      <c r="Q44" s="647"/>
      <c r="R44" s="647"/>
      <c r="S44" s="647"/>
      <c r="T44" s="647"/>
      <c r="U44" s="647"/>
      <c r="V44" s="647"/>
      <c r="W44" s="643">
        <f>入力シート!W46</f>
        <v>0</v>
      </c>
      <c r="X44" s="644"/>
      <c r="Y44" s="644"/>
      <c r="Z44" s="644"/>
      <c r="AA44" s="644"/>
      <c r="AB44" s="644"/>
      <c r="AC44" s="644"/>
      <c r="AD44" s="644"/>
      <c r="AE44" s="645"/>
      <c r="AF44" s="646">
        <f>入力シート!AF46</f>
        <v>0</v>
      </c>
      <c r="AG44" s="647"/>
      <c r="AH44" s="647"/>
      <c r="AI44" s="647"/>
      <c r="AJ44" s="647"/>
      <c r="AK44" s="647"/>
      <c r="AL44" s="647"/>
      <c r="AM44" s="647"/>
      <c r="AN44" s="648"/>
      <c r="AO44" s="668">
        <f>入力シート!AO46</f>
        <v>0</v>
      </c>
      <c r="AP44" s="571"/>
      <c r="AQ44" s="649">
        <f>入力シート!AQ46</f>
        <v>0</v>
      </c>
      <c r="AR44" s="570"/>
      <c r="AS44" s="570"/>
      <c r="AT44" s="667">
        <f>入力シート!AT46</f>
        <v>0</v>
      </c>
      <c r="AU44" s="570"/>
      <c r="AV44" s="667">
        <f>入力シート!AV46</f>
        <v>0</v>
      </c>
      <c r="AW44" s="571"/>
      <c r="AX44" s="662">
        <f>入力シート!AX46</f>
        <v>0</v>
      </c>
      <c r="AY44" s="663"/>
      <c r="AZ44" s="759"/>
      <c r="BA44" s="760"/>
      <c r="BB44" s="760"/>
      <c r="BC44" s="761"/>
      <c r="BD44" s="762"/>
      <c r="BE44" s="762"/>
      <c r="BF44" s="762"/>
      <c r="BG44" s="763"/>
    </row>
    <row r="45" spans="1:59" x14ac:dyDescent="0.15">
      <c r="A45" s="669">
        <v>21</v>
      </c>
      <c r="B45" s="670"/>
      <c r="C45" s="649">
        <f>入力シート!C47</f>
        <v>0</v>
      </c>
      <c r="D45" s="570"/>
      <c r="E45" s="570"/>
      <c r="F45" s="570"/>
      <c r="G45" s="667">
        <f>入力シート!G47</f>
        <v>0</v>
      </c>
      <c r="H45" s="570"/>
      <c r="I45" s="570"/>
      <c r="J45" s="570"/>
      <c r="K45" s="667">
        <f>入力シート!K47</f>
        <v>0</v>
      </c>
      <c r="L45" s="570"/>
      <c r="M45" s="570"/>
      <c r="N45" s="570"/>
      <c r="O45" s="571"/>
      <c r="P45" s="646">
        <f>入力シート!P47</f>
        <v>0</v>
      </c>
      <c r="Q45" s="647"/>
      <c r="R45" s="647"/>
      <c r="S45" s="647"/>
      <c r="T45" s="647"/>
      <c r="U45" s="647"/>
      <c r="V45" s="647"/>
      <c r="W45" s="643">
        <f>入力シート!W47</f>
        <v>0</v>
      </c>
      <c r="X45" s="644"/>
      <c r="Y45" s="644"/>
      <c r="Z45" s="644"/>
      <c r="AA45" s="644"/>
      <c r="AB45" s="644"/>
      <c r="AC45" s="644"/>
      <c r="AD45" s="644"/>
      <c r="AE45" s="645"/>
      <c r="AF45" s="646">
        <f>入力シート!AF47</f>
        <v>0</v>
      </c>
      <c r="AG45" s="647"/>
      <c r="AH45" s="647"/>
      <c r="AI45" s="647"/>
      <c r="AJ45" s="647"/>
      <c r="AK45" s="647"/>
      <c r="AL45" s="647"/>
      <c r="AM45" s="647"/>
      <c r="AN45" s="648"/>
      <c r="AO45" s="668">
        <f>入力シート!AO47</f>
        <v>0</v>
      </c>
      <c r="AP45" s="571"/>
      <c r="AQ45" s="649">
        <f>入力シート!AQ47</f>
        <v>0</v>
      </c>
      <c r="AR45" s="570"/>
      <c r="AS45" s="570"/>
      <c r="AT45" s="667">
        <f>入力シート!AT47</f>
        <v>0</v>
      </c>
      <c r="AU45" s="570"/>
      <c r="AV45" s="667">
        <f>入力シート!AV47</f>
        <v>0</v>
      </c>
      <c r="AW45" s="571"/>
      <c r="AX45" s="662">
        <f>入力シート!AX47</f>
        <v>0</v>
      </c>
      <c r="AY45" s="663"/>
      <c r="AZ45" s="759"/>
      <c r="BA45" s="760"/>
      <c r="BB45" s="760"/>
      <c r="BC45" s="761"/>
      <c r="BD45" s="762"/>
      <c r="BE45" s="762"/>
      <c r="BF45" s="762"/>
      <c r="BG45" s="763"/>
    </row>
    <row r="46" spans="1:59" x14ac:dyDescent="0.15">
      <c r="A46" s="669">
        <v>22</v>
      </c>
      <c r="B46" s="670"/>
      <c r="C46" s="649">
        <f>入力シート!C48</f>
        <v>0</v>
      </c>
      <c r="D46" s="570"/>
      <c r="E46" s="570"/>
      <c r="F46" s="570"/>
      <c r="G46" s="667">
        <f>入力シート!G48</f>
        <v>0</v>
      </c>
      <c r="H46" s="570"/>
      <c r="I46" s="570"/>
      <c r="J46" s="570"/>
      <c r="K46" s="667">
        <f>入力シート!K48</f>
        <v>0</v>
      </c>
      <c r="L46" s="570"/>
      <c r="M46" s="570"/>
      <c r="N46" s="570"/>
      <c r="O46" s="571"/>
      <c r="P46" s="646">
        <f>入力シート!P48</f>
        <v>0</v>
      </c>
      <c r="Q46" s="647"/>
      <c r="R46" s="647"/>
      <c r="S46" s="647"/>
      <c r="T46" s="647"/>
      <c r="U46" s="647"/>
      <c r="V46" s="647"/>
      <c r="W46" s="643">
        <f>入力シート!W48</f>
        <v>0</v>
      </c>
      <c r="X46" s="644"/>
      <c r="Y46" s="644"/>
      <c r="Z46" s="644"/>
      <c r="AA46" s="644"/>
      <c r="AB46" s="644"/>
      <c r="AC46" s="644"/>
      <c r="AD46" s="644"/>
      <c r="AE46" s="645"/>
      <c r="AF46" s="646">
        <f>入力シート!AF48</f>
        <v>0</v>
      </c>
      <c r="AG46" s="647"/>
      <c r="AH46" s="647"/>
      <c r="AI46" s="647"/>
      <c r="AJ46" s="647"/>
      <c r="AK46" s="647"/>
      <c r="AL46" s="647"/>
      <c r="AM46" s="647"/>
      <c r="AN46" s="648"/>
      <c r="AO46" s="668">
        <f>入力シート!AO48</f>
        <v>0</v>
      </c>
      <c r="AP46" s="571"/>
      <c r="AQ46" s="649">
        <f>入力シート!AQ48</f>
        <v>0</v>
      </c>
      <c r="AR46" s="570"/>
      <c r="AS46" s="570"/>
      <c r="AT46" s="667">
        <f>入力シート!AT48</f>
        <v>0</v>
      </c>
      <c r="AU46" s="570"/>
      <c r="AV46" s="667">
        <f>入力シート!AV48</f>
        <v>0</v>
      </c>
      <c r="AW46" s="571"/>
      <c r="AX46" s="662">
        <f>入力シート!AX48</f>
        <v>0</v>
      </c>
      <c r="AY46" s="663"/>
      <c r="AZ46" s="759"/>
      <c r="BA46" s="760"/>
      <c r="BB46" s="760"/>
      <c r="BC46" s="761"/>
      <c r="BD46" s="762"/>
      <c r="BE46" s="762"/>
      <c r="BF46" s="762"/>
      <c r="BG46" s="763"/>
    </row>
    <row r="47" spans="1:59" x14ac:dyDescent="0.15">
      <c r="A47" s="669">
        <v>23</v>
      </c>
      <c r="B47" s="670"/>
      <c r="C47" s="649">
        <f>入力シート!C49</f>
        <v>0</v>
      </c>
      <c r="D47" s="570"/>
      <c r="E47" s="570"/>
      <c r="F47" s="570"/>
      <c r="G47" s="667">
        <f>入力シート!G49</f>
        <v>0</v>
      </c>
      <c r="H47" s="570"/>
      <c r="I47" s="570"/>
      <c r="J47" s="570"/>
      <c r="K47" s="667">
        <f>入力シート!K49</f>
        <v>0</v>
      </c>
      <c r="L47" s="570"/>
      <c r="M47" s="570"/>
      <c r="N47" s="570"/>
      <c r="O47" s="571"/>
      <c r="P47" s="646">
        <f>入力シート!P49</f>
        <v>0</v>
      </c>
      <c r="Q47" s="647"/>
      <c r="R47" s="647"/>
      <c r="S47" s="647"/>
      <c r="T47" s="647"/>
      <c r="U47" s="647"/>
      <c r="V47" s="647"/>
      <c r="W47" s="643">
        <f>入力シート!W49</f>
        <v>0</v>
      </c>
      <c r="X47" s="644"/>
      <c r="Y47" s="644"/>
      <c r="Z47" s="644"/>
      <c r="AA47" s="644"/>
      <c r="AB47" s="644"/>
      <c r="AC47" s="644"/>
      <c r="AD47" s="644"/>
      <c r="AE47" s="645"/>
      <c r="AF47" s="646">
        <f>入力シート!AF49</f>
        <v>0</v>
      </c>
      <c r="AG47" s="647"/>
      <c r="AH47" s="647"/>
      <c r="AI47" s="647"/>
      <c r="AJ47" s="647"/>
      <c r="AK47" s="647"/>
      <c r="AL47" s="647"/>
      <c r="AM47" s="647"/>
      <c r="AN47" s="648"/>
      <c r="AO47" s="668">
        <f>入力シート!AO49</f>
        <v>0</v>
      </c>
      <c r="AP47" s="571"/>
      <c r="AQ47" s="649">
        <f>入力シート!AQ49</f>
        <v>0</v>
      </c>
      <c r="AR47" s="570"/>
      <c r="AS47" s="570"/>
      <c r="AT47" s="667">
        <f>入力シート!AT49</f>
        <v>0</v>
      </c>
      <c r="AU47" s="570"/>
      <c r="AV47" s="667">
        <f>入力シート!AV49</f>
        <v>0</v>
      </c>
      <c r="AW47" s="571"/>
      <c r="AX47" s="662">
        <f>入力シート!AX49</f>
        <v>0</v>
      </c>
      <c r="AY47" s="663"/>
      <c r="AZ47" s="759"/>
      <c r="BA47" s="760"/>
      <c r="BB47" s="760"/>
      <c r="BC47" s="761"/>
      <c r="BD47" s="762"/>
      <c r="BE47" s="762"/>
      <c r="BF47" s="762"/>
      <c r="BG47" s="763"/>
    </row>
    <row r="48" spans="1:59" x14ac:dyDescent="0.15">
      <c r="A48" s="669">
        <v>24</v>
      </c>
      <c r="B48" s="670"/>
      <c r="C48" s="649">
        <f>入力シート!C50</f>
        <v>0</v>
      </c>
      <c r="D48" s="570"/>
      <c r="E48" s="570"/>
      <c r="F48" s="570"/>
      <c r="G48" s="667">
        <f>入力シート!G50</f>
        <v>0</v>
      </c>
      <c r="H48" s="570"/>
      <c r="I48" s="570"/>
      <c r="J48" s="570"/>
      <c r="K48" s="667">
        <f>入力シート!K50</f>
        <v>0</v>
      </c>
      <c r="L48" s="570"/>
      <c r="M48" s="570"/>
      <c r="N48" s="570"/>
      <c r="O48" s="571"/>
      <c r="P48" s="646">
        <f>入力シート!P50</f>
        <v>0</v>
      </c>
      <c r="Q48" s="647"/>
      <c r="R48" s="647"/>
      <c r="S48" s="647"/>
      <c r="T48" s="647"/>
      <c r="U48" s="647"/>
      <c r="V48" s="647"/>
      <c r="W48" s="643">
        <f>入力シート!W50</f>
        <v>0</v>
      </c>
      <c r="X48" s="644"/>
      <c r="Y48" s="644"/>
      <c r="Z48" s="644"/>
      <c r="AA48" s="644"/>
      <c r="AB48" s="644"/>
      <c r="AC48" s="644"/>
      <c r="AD48" s="644"/>
      <c r="AE48" s="645"/>
      <c r="AF48" s="646">
        <f>入力シート!AF50</f>
        <v>0</v>
      </c>
      <c r="AG48" s="647"/>
      <c r="AH48" s="647"/>
      <c r="AI48" s="647"/>
      <c r="AJ48" s="647"/>
      <c r="AK48" s="647"/>
      <c r="AL48" s="647"/>
      <c r="AM48" s="647"/>
      <c r="AN48" s="648"/>
      <c r="AO48" s="668">
        <f>入力シート!AO50</f>
        <v>0</v>
      </c>
      <c r="AP48" s="571"/>
      <c r="AQ48" s="649">
        <f>入力シート!AQ50</f>
        <v>0</v>
      </c>
      <c r="AR48" s="570"/>
      <c r="AS48" s="570"/>
      <c r="AT48" s="667">
        <f>入力シート!AT50</f>
        <v>0</v>
      </c>
      <c r="AU48" s="570"/>
      <c r="AV48" s="667">
        <f>入力シート!AV50</f>
        <v>0</v>
      </c>
      <c r="AW48" s="571"/>
      <c r="AX48" s="662">
        <f>入力シート!AX50</f>
        <v>0</v>
      </c>
      <c r="AY48" s="663"/>
      <c r="AZ48" s="759"/>
      <c r="BA48" s="760"/>
      <c r="BB48" s="760"/>
      <c r="BC48" s="761"/>
      <c r="BD48" s="762"/>
      <c r="BE48" s="762"/>
      <c r="BF48" s="762"/>
      <c r="BG48" s="763"/>
    </row>
    <row r="49" spans="1:59" x14ac:dyDescent="0.15">
      <c r="A49" s="669">
        <v>25</v>
      </c>
      <c r="B49" s="670"/>
      <c r="C49" s="649">
        <f>入力シート!C51</f>
        <v>0</v>
      </c>
      <c r="D49" s="570"/>
      <c r="E49" s="570"/>
      <c r="F49" s="570"/>
      <c r="G49" s="667">
        <f>入力シート!G51</f>
        <v>0</v>
      </c>
      <c r="H49" s="570"/>
      <c r="I49" s="570"/>
      <c r="J49" s="570"/>
      <c r="K49" s="667">
        <f>入力シート!K51</f>
        <v>0</v>
      </c>
      <c r="L49" s="570"/>
      <c r="M49" s="570"/>
      <c r="N49" s="570"/>
      <c r="O49" s="571"/>
      <c r="P49" s="646">
        <f>入力シート!P51</f>
        <v>0</v>
      </c>
      <c r="Q49" s="647"/>
      <c r="R49" s="647"/>
      <c r="S49" s="647"/>
      <c r="T49" s="647"/>
      <c r="U49" s="647"/>
      <c r="V49" s="647"/>
      <c r="W49" s="643">
        <f>入力シート!W51</f>
        <v>0</v>
      </c>
      <c r="X49" s="644"/>
      <c r="Y49" s="644"/>
      <c r="Z49" s="644"/>
      <c r="AA49" s="644"/>
      <c r="AB49" s="644"/>
      <c r="AC49" s="644"/>
      <c r="AD49" s="644"/>
      <c r="AE49" s="645"/>
      <c r="AF49" s="646">
        <f>入力シート!AF51</f>
        <v>0</v>
      </c>
      <c r="AG49" s="647"/>
      <c r="AH49" s="647"/>
      <c r="AI49" s="647"/>
      <c r="AJ49" s="647"/>
      <c r="AK49" s="647"/>
      <c r="AL49" s="647"/>
      <c r="AM49" s="647"/>
      <c r="AN49" s="648"/>
      <c r="AO49" s="668">
        <f>入力シート!AO51</f>
        <v>0</v>
      </c>
      <c r="AP49" s="571"/>
      <c r="AQ49" s="649">
        <f>入力シート!AQ51</f>
        <v>0</v>
      </c>
      <c r="AR49" s="570"/>
      <c r="AS49" s="570"/>
      <c r="AT49" s="667">
        <f>入力シート!AT51</f>
        <v>0</v>
      </c>
      <c r="AU49" s="570"/>
      <c r="AV49" s="667">
        <f>入力シート!AV51</f>
        <v>0</v>
      </c>
      <c r="AW49" s="571"/>
      <c r="AX49" s="662">
        <f>入力シート!AX51</f>
        <v>0</v>
      </c>
      <c r="AY49" s="663"/>
      <c r="AZ49" s="759"/>
      <c r="BA49" s="760"/>
      <c r="BB49" s="760"/>
      <c r="BC49" s="761"/>
      <c r="BD49" s="762"/>
      <c r="BE49" s="762"/>
      <c r="BF49" s="762"/>
      <c r="BG49" s="763"/>
    </row>
    <row r="50" spans="1:59" x14ac:dyDescent="0.15">
      <c r="A50" s="669">
        <v>26</v>
      </c>
      <c r="B50" s="670"/>
      <c r="C50" s="649">
        <f>入力シート!C52</f>
        <v>0</v>
      </c>
      <c r="D50" s="570"/>
      <c r="E50" s="570"/>
      <c r="F50" s="570"/>
      <c r="G50" s="667">
        <f>入力シート!G52</f>
        <v>0</v>
      </c>
      <c r="H50" s="570"/>
      <c r="I50" s="570"/>
      <c r="J50" s="570"/>
      <c r="K50" s="667">
        <f>入力シート!K52</f>
        <v>0</v>
      </c>
      <c r="L50" s="570"/>
      <c r="M50" s="570"/>
      <c r="N50" s="570"/>
      <c r="O50" s="571"/>
      <c r="P50" s="646">
        <f>入力シート!P52</f>
        <v>0</v>
      </c>
      <c r="Q50" s="647"/>
      <c r="R50" s="647"/>
      <c r="S50" s="647"/>
      <c r="T50" s="647"/>
      <c r="U50" s="647"/>
      <c r="V50" s="647"/>
      <c r="W50" s="643">
        <f>入力シート!W52</f>
        <v>0</v>
      </c>
      <c r="X50" s="644"/>
      <c r="Y50" s="644"/>
      <c r="Z50" s="644"/>
      <c r="AA50" s="644"/>
      <c r="AB50" s="644"/>
      <c r="AC50" s="644"/>
      <c r="AD50" s="644"/>
      <c r="AE50" s="645"/>
      <c r="AF50" s="646">
        <f>入力シート!AF52</f>
        <v>0</v>
      </c>
      <c r="AG50" s="647"/>
      <c r="AH50" s="647"/>
      <c r="AI50" s="647"/>
      <c r="AJ50" s="647"/>
      <c r="AK50" s="647"/>
      <c r="AL50" s="647"/>
      <c r="AM50" s="647"/>
      <c r="AN50" s="648"/>
      <c r="AO50" s="668">
        <f>入力シート!AO52</f>
        <v>0</v>
      </c>
      <c r="AP50" s="571"/>
      <c r="AQ50" s="649">
        <f>入力シート!AQ52</f>
        <v>0</v>
      </c>
      <c r="AR50" s="570"/>
      <c r="AS50" s="570"/>
      <c r="AT50" s="667">
        <f>入力シート!AT52</f>
        <v>0</v>
      </c>
      <c r="AU50" s="570"/>
      <c r="AV50" s="667">
        <f>入力シート!AV52</f>
        <v>0</v>
      </c>
      <c r="AW50" s="571"/>
      <c r="AX50" s="662">
        <f>入力シート!AX52</f>
        <v>0</v>
      </c>
      <c r="AY50" s="663"/>
      <c r="AZ50" s="759"/>
      <c r="BA50" s="760"/>
      <c r="BB50" s="760"/>
      <c r="BC50" s="761"/>
      <c r="BD50" s="762"/>
      <c r="BE50" s="762"/>
      <c r="BF50" s="762"/>
      <c r="BG50" s="763"/>
    </row>
    <row r="51" spans="1:59" x14ac:dyDescent="0.15">
      <c r="A51" s="669">
        <v>27</v>
      </c>
      <c r="B51" s="670"/>
      <c r="C51" s="649">
        <f>入力シート!C53</f>
        <v>0</v>
      </c>
      <c r="D51" s="570"/>
      <c r="E51" s="570"/>
      <c r="F51" s="570"/>
      <c r="G51" s="667">
        <f>入力シート!G53</f>
        <v>0</v>
      </c>
      <c r="H51" s="570"/>
      <c r="I51" s="570"/>
      <c r="J51" s="570"/>
      <c r="K51" s="667">
        <f>入力シート!K53</f>
        <v>0</v>
      </c>
      <c r="L51" s="570"/>
      <c r="M51" s="570"/>
      <c r="N51" s="570"/>
      <c r="O51" s="571"/>
      <c r="P51" s="646">
        <f>入力シート!P53</f>
        <v>0</v>
      </c>
      <c r="Q51" s="647"/>
      <c r="R51" s="647"/>
      <c r="S51" s="647"/>
      <c r="T51" s="647"/>
      <c r="U51" s="647"/>
      <c r="V51" s="647"/>
      <c r="W51" s="643">
        <f>入力シート!W53</f>
        <v>0</v>
      </c>
      <c r="X51" s="644"/>
      <c r="Y51" s="644"/>
      <c r="Z51" s="644"/>
      <c r="AA51" s="644"/>
      <c r="AB51" s="644"/>
      <c r="AC51" s="644"/>
      <c r="AD51" s="644"/>
      <c r="AE51" s="645"/>
      <c r="AF51" s="646">
        <f>入力シート!AF53</f>
        <v>0</v>
      </c>
      <c r="AG51" s="647"/>
      <c r="AH51" s="647"/>
      <c r="AI51" s="647"/>
      <c r="AJ51" s="647"/>
      <c r="AK51" s="647"/>
      <c r="AL51" s="647"/>
      <c r="AM51" s="647"/>
      <c r="AN51" s="648"/>
      <c r="AO51" s="668">
        <f>入力シート!AO53</f>
        <v>0</v>
      </c>
      <c r="AP51" s="571"/>
      <c r="AQ51" s="649">
        <f>入力シート!AQ53</f>
        <v>0</v>
      </c>
      <c r="AR51" s="570"/>
      <c r="AS51" s="570"/>
      <c r="AT51" s="667">
        <f>入力シート!AT53</f>
        <v>0</v>
      </c>
      <c r="AU51" s="570"/>
      <c r="AV51" s="667">
        <f>入力シート!AV53</f>
        <v>0</v>
      </c>
      <c r="AW51" s="571"/>
      <c r="AX51" s="662">
        <f>入力シート!AX53</f>
        <v>0</v>
      </c>
      <c r="AY51" s="663"/>
      <c r="AZ51" s="759"/>
      <c r="BA51" s="760"/>
      <c r="BB51" s="760"/>
      <c r="BC51" s="761"/>
      <c r="BD51" s="762"/>
      <c r="BE51" s="762"/>
      <c r="BF51" s="762"/>
      <c r="BG51" s="763"/>
    </row>
    <row r="52" spans="1:59" x14ac:dyDescent="0.15">
      <c r="A52" s="669">
        <v>28</v>
      </c>
      <c r="B52" s="670"/>
      <c r="C52" s="649">
        <f>入力シート!C54</f>
        <v>0</v>
      </c>
      <c r="D52" s="570"/>
      <c r="E52" s="570"/>
      <c r="F52" s="570"/>
      <c r="G52" s="667">
        <f>入力シート!G54</f>
        <v>0</v>
      </c>
      <c r="H52" s="570"/>
      <c r="I52" s="570"/>
      <c r="J52" s="570"/>
      <c r="K52" s="667">
        <f>入力シート!K54</f>
        <v>0</v>
      </c>
      <c r="L52" s="570"/>
      <c r="M52" s="570"/>
      <c r="N52" s="570"/>
      <c r="O52" s="571"/>
      <c r="P52" s="646">
        <f>入力シート!P54</f>
        <v>0</v>
      </c>
      <c r="Q52" s="647"/>
      <c r="R52" s="647"/>
      <c r="S52" s="647"/>
      <c r="T52" s="647"/>
      <c r="U52" s="647"/>
      <c r="V52" s="647"/>
      <c r="W52" s="643">
        <f>入力シート!W54</f>
        <v>0</v>
      </c>
      <c r="X52" s="644"/>
      <c r="Y52" s="644"/>
      <c r="Z52" s="644"/>
      <c r="AA52" s="644"/>
      <c r="AB52" s="644"/>
      <c r="AC52" s="644"/>
      <c r="AD52" s="644"/>
      <c r="AE52" s="645"/>
      <c r="AF52" s="646">
        <f>入力シート!AF54</f>
        <v>0</v>
      </c>
      <c r="AG52" s="647"/>
      <c r="AH52" s="647"/>
      <c r="AI52" s="647"/>
      <c r="AJ52" s="647"/>
      <c r="AK52" s="647"/>
      <c r="AL52" s="647"/>
      <c r="AM52" s="647"/>
      <c r="AN52" s="648"/>
      <c r="AO52" s="668">
        <f>入力シート!AO54</f>
        <v>0</v>
      </c>
      <c r="AP52" s="571"/>
      <c r="AQ52" s="649">
        <f>入力シート!AQ54</f>
        <v>0</v>
      </c>
      <c r="AR52" s="570"/>
      <c r="AS52" s="570"/>
      <c r="AT52" s="667">
        <f>入力シート!AT54</f>
        <v>0</v>
      </c>
      <c r="AU52" s="570"/>
      <c r="AV52" s="667">
        <f>入力シート!AV54</f>
        <v>0</v>
      </c>
      <c r="AW52" s="571"/>
      <c r="AX52" s="662">
        <f>入力シート!AX54</f>
        <v>0</v>
      </c>
      <c r="AY52" s="663"/>
      <c r="AZ52" s="759"/>
      <c r="BA52" s="760"/>
      <c r="BB52" s="760"/>
      <c r="BC52" s="761"/>
      <c r="BD52" s="762"/>
      <c r="BE52" s="762"/>
      <c r="BF52" s="762"/>
      <c r="BG52" s="763"/>
    </row>
    <row r="53" spans="1:59" x14ac:dyDescent="0.15">
      <c r="A53" s="669">
        <v>29</v>
      </c>
      <c r="B53" s="670"/>
      <c r="C53" s="649">
        <f>入力シート!C55</f>
        <v>0</v>
      </c>
      <c r="D53" s="570"/>
      <c r="E53" s="570"/>
      <c r="F53" s="570"/>
      <c r="G53" s="667">
        <f>入力シート!G55</f>
        <v>0</v>
      </c>
      <c r="H53" s="570"/>
      <c r="I53" s="570"/>
      <c r="J53" s="570"/>
      <c r="K53" s="667">
        <f>入力シート!K55</f>
        <v>0</v>
      </c>
      <c r="L53" s="570"/>
      <c r="M53" s="570"/>
      <c r="N53" s="570"/>
      <c r="O53" s="571"/>
      <c r="P53" s="646">
        <f>入力シート!P55</f>
        <v>0</v>
      </c>
      <c r="Q53" s="647"/>
      <c r="R53" s="647"/>
      <c r="S53" s="647"/>
      <c r="T53" s="647"/>
      <c r="U53" s="647"/>
      <c r="V53" s="647"/>
      <c r="W53" s="643">
        <f>入力シート!W55</f>
        <v>0</v>
      </c>
      <c r="X53" s="644"/>
      <c r="Y53" s="644"/>
      <c r="Z53" s="644"/>
      <c r="AA53" s="644"/>
      <c r="AB53" s="644"/>
      <c r="AC53" s="644"/>
      <c r="AD53" s="644"/>
      <c r="AE53" s="645"/>
      <c r="AF53" s="646">
        <f>入力シート!AF55</f>
        <v>0</v>
      </c>
      <c r="AG53" s="647"/>
      <c r="AH53" s="647"/>
      <c r="AI53" s="647"/>
      <c r="AJ53" s="647"/>
      <c r="AK53" s="647"/>
      <c r="AL53" s="647"/>
      <c r="AM53" s="647"/>
      <c r="AN53" s="648"/>
      <c r="AO53" s="668">
        <f>入力シート!AO55</f>
        <v>0</v>
      </c>
      <c r="AP53" s="571"/>
      <c r="AQ53" s="649">
        <f>入力シート!AQ55</f>
        <v>0</v>
      </c>
      <c r="AR53" s="570"/>
      <c r="AS53" s="570"/>
      <c r="AT53" s="667">
        <f>入力シート!AT55</f>
        <v>0</v>
      </c>
      <c r="AU53" s="570"/>
      <c r="AV53" s="667">
        <f>入力シート!AV55</f>
        <v>0</v>
      </c>
      <c r="AW53" s="571"/>
      <c r="AX53" s="662">
        <f>入力シート!AX55</f>
        <v>0</v>
      </c>
      <c r="AY53" s="663"/>
      <c r="AZ53" s="759"/>
      <c r="BA53" s="760"/>
      <c r="BB53" s="760"/>
      <c r="BC53" s="761"/>
      <c r="BD53" s="762"/>
      <c r="BE53" s="762"/>
      <c r="BF53" s="762"/>
      <c r="BG53" s="763"/>
    </row>
    <row r="54" spans="1:59" x14ac:dyDescent="0.15">
      <c r="A54" s="669">
        <v>30</v>
      </c>
      <c r="B54" s="670"/>
      <c r="C54" s="649">
        <f>入力シート!C56</f>
        <v>0</v>
      </c>
      <c r="D54" s="570"/>
      <c r="E54" s="570"/>
      <c r="F54" s="570"/>
      <c r="G54" s="667">
        <f>入力シート!G56</f>
        <v>0</v>
      </c>
      <c r="H54" s="570"/>
      <c r="I54" s="570"/>
      <c r="J54" s="570"/>
      <c r="K54" s="667">
        <f>入力シート!K56</f>
        <v>0</v>
      </c>
      <c r="L54" s="570"/>
      <c r="M54" s="570"/>
      <c r="N54" s="570"/>
      <c r="O54" s="571"/>
      <c r="P54" s="646">
        <f>入力シート!P56</f>
        <v>0</v>
      </c>
      <c r="Q54" s="647"/>
      <c r="R54" s="647"/>
      <c r="S54" s="647"/>
      <c r="T54" s="647"/>
      <c r="U54" s="647"/>
      <c r="V54" s="647"/>
      <c r="W54" s="643">
        <f>入力シート!W56</f>
        <v>0</v>
      </c>
      <c r="X54" s="644"/>
      <c r="Y54" s="644"/>
      <c r="Z54" s="644"/>
      <c r="AA54" s="644"/>
      <c r="AB54" s="644"/>
      <c r="AC54" s="644"/>
      <c r="AD54" s="644"/>
      <c r="AE54" s="645"/>
      <c r="AF54" s="646">
        <f>入力シート!AF56</f>
        <v>0</v>
      </c>
      <c r="AG54" s="647"/>
      <c r="AH54" s="647"/>
      <c r="AI54" s="647"/>
      <c r="AJ54" s="647"/>
      <c r="AK54" s="647"/>
      <c r="AL54" s="647"/>
      <c r="AM54" s="647"/>
      <c r="AN54" s="648"/>
      <c r="AO54" s="668">
        <f>入力シート!AO56</f>
        <v>0</v>
      </c>
      <c r="AP54" s="571"/>
      <c r="AQ54" s="649">
        <f>入力シート!AQ56</f>
        <v>0</v>
      </c>
      <c r="AR54" s="570"/>
      <c r="AS54" s="570"/>
      <c r="AT54" s="667">
        <f>入力シート!AT56</f>
        <v>0</v>
      </c>
      <c r="AU54" s="570"/>
      <c r="AV54" s="667">
        <f>入力シート!AV56</f>
        <v>0</v>
      </c>
      <c r="AW54" s="571"/>
      <c r="AX54" s="662">
        <f>入力シート!AX56</f>
        <v>0</v>
      </c>
      <c r="AY54" s="663"/>
      <c r="AZ54" s="759"/>
      <c r="BA54" s="760"/>
      <c r="BB54" s="760"/>
      <c r="BC54" s="761"/>
      <c r="BD54" s="762"/>
      <c r="BE54" s="762"/>
      <c r="BF54" s="762"/>
      <c r="BG54" s="763"/>
    </row>
    <row r="55" spans="1:59" x14ac:dyDescent="0.15">
      <c r="A55" s="669">
        <v>31</v>
      </c>
      <c r="B55" s="670"/>
      <c r="C55" s="649">
        <f>入力シート!C57</f>
        <v>0</v>
      </c>
      <c r="D55" s="570"/>
      <c r="E55" s="570"/>
      <c r="F55" s="570"/>
      <c r="G55" s="667">
        <f>入力シート!G57</f>
        <v>0</v>
      </c>
      <c r="H55" s="570"/>
      <c r="I55" s="570"/>
      <c r="J55" s="570"/>
      <c r="K55" s="667">
        <f>入力シート!K57</f>
        <v>0</v>
      </c>
      <c r="L55" s="570"/>
      <c r="M55" s="570"/>
      <c r="N55" s="570"/>
      <c r="O55" s="571"/>
      <c r="P55" s="646">
        <f>入力シート!P57</f>
        <v>0</v>
      </c>
      <c r="Q55" s="647"/>
      <c r="R55" s="647"/>
      <c r="S55" s="647"/>
      <c r="T55" s="647"/>
      <c r="U55" s="647"/>
      <c r="V55" s="647"/>
      <c r="W55" s="643">
        <f>入力シート!W57</f>
        <v>0</v>
      </c>
      <c r="X55" s="644"/>
      <c r="Y55" s="644"/>
      <c r="Z55" s="644"/>
      <c r="AA55" s="644"/>
      <c r="AB55" s="644"/>
      <c r="AC55" s="644"/>
      <c r="AD55" s="644"/>
      <c r="AE55" s="645"/>
      <c r="AF55" s="646">
        <f>入力シート!AF57</f>
        <v>0</v>
      </c>
      <c r="AG55" s="647"/>
      <c r="AH55" s="647"/>
      <c r="AI55" s="647"/>
      <c r="AJ55" s="647"/>
      <c r="AK55" s="647"/>
      <c r="AL55" s="647"/>
      <c r="AM55" s="647"/>
      <c r="AN55" s="648"/>
      <c r="AO55" s="668">
        <f>入力シート!AO57</f>
        <v>0</v>
      </c>
      <c r="AP55" s="571"/>
      <c r="AQ55" s="649">
        <f>入力シート!AQ57</f>
        <v>0</v>
      </c>
      <c r="AR55" s="570"/>
      <c r="AS55" s="570"/>
      <c r="AT55" s="667">
        <f>入力シート!AT57</f>
        <v>0</v>
      </c>
      <c r="AU55" s="570"/>
      <c r="AV55" s="667">
        <f>入力シート!AV57</f>
        <v>0</v>
      </c>
      <c r="AW55" s="571"/>
      <c r="AX55" s="662">
        <f>入力シート!AX57</f>
        <v>0</v>
      </c>
      <c r="AY55" s="663"/>
      <c r="AZ55" s="759"/>
      <c r="BA55" s="760"/>
      <c r="BB55" s="760"/>
      <c r="BC55" s="761"/>
      <c r="BD55" s="762"/>
      <c r="BE55" s="762"/>
      <c r="BF55" s="762"/>
      <c r="BG55" s="763"/>
    </row>
    <row r="56" spans="1:59" x14ac:dyDescent="0.15">
      <c r="A56" s="669">
        <v>32</v>
      </c>
      <c r="B56" s="670"/>
      <c r="C56" s="649">
        <f>入力シート!C58</f>
        <v>0</v>
      </c>
      <c r="D56" s="570"/>
      <c r="E56" s="570"/>
      <c r="F56" s="570"/>
      <c r="G56" s="667">
        <f>入力シート!G58</f>
        <v>0</v>
      </c>
      <c r="H56" s="570"/>
      <c r="I56" s="570"/>
      <c r="J56" s="570"/>
      <c r="K56" s="667">
        <f>入力シート!K58</f>
        <v>0</v>
      </c>
      <c r="L56" s="570"/>
      <c r="M56" s="570"/>
      <c r="N56" s="570"/>
      <c r="O56" s="571"/>
      <c r="P56" s="646">
        <f>入力シート!P58</f>
        <v>0</v>
      </c>
      <c r="Q56" s="647"/>
      <c r="R56" s="647"/>
      <c r="S56" s="647"/>
      <c r="T56" s="647"/>
      <c r="U56" s="647"/>
      <c r="V56" s="647"/>
      <c r="W56" s="643">
        <f>入力シート!W58</f>
        <v>0</v>
      </c>
      <c r="X56" s="644"/>
      <c r="Y56" s="644"/>
      <c r="Z56" s="644"/>
      <c r="AA56" s="644"/>
      <c r="AB56" s="644"/>
      <c r="AC56" s="644"/>
      <c r="AD56" s="644"/>
      <c r="AE56" s="645"/>
      <c r="AF56" s="646">
        <f>入力シート!AF58</f>
        <v>0</v>
      </c>
      <c r="AG56" s="647"/>
      <c r="AH56" s="647"/>
      <c r="AI56" s="647"/>
      <c r="AJ56" s="647"/>
      <c r="AK56" s="647"/>
      <c r="AL56" s="647"/>
      <c r="AM56" s="647"/>
      <c r="AN56" s="648"/>
      <c r="AO56" s="668">
        <f>入力シート!AO58</f>
        <v>0</v>
      </c>
      <c r="AP56" s="571"/>
      <c r="AQ56" s="649">
        <f>入力シート!AQ58</f>
        <v>0</v>
      </c>
      <c r="AR56" s="570"/>
      <c r="AS56" s="570"/>
      <c r="AT56" s="667">
        <f>入力シート!AT58</f>
        <v>0</v>
      </c>
      <c r="AU56" s="570"/>
      <c r="AV56" s="667">
        <f>入力シート!AV58</f>
        <v>0</v>
      </c>
      <c r="AW56" s="571"/>
      <c r="AX56" s="662">
        <f>入力シート!AX58</f>
        <v>0</v>
      </c>
      <c r="AY56" s="663"/>
      <c r="AZ56" s="759"/>
      <c r="BA56" s="760"/>
      <c r="BB56" s="760"/>
      <c r="BC56" s="761"/>
      <c r="BD56" s="762"/>
      <c r="BE56" s="762"/>
      <c r="BF56" s="762"/>
      <c r="BG56" s="763"/>
    </row>
    <row r="57" spans="1:59" x14ac:dyDescent="0.15">
      <c r="A57" s="669">
        <v>33</v>
      </c>
      <c r="B57" s="670"/>
      <c r="C57" s="649">
        <f>入力シート!C59</f>
        <v>0</v>
      </c>
      <c r="D57" s="570"/>
      <c r="E57" s="570"/>
      <c r="F57" s="570"/>
      <c r="G57" s="667">
        <f>入力シート!G59</f>
        <v>0</v>
      </c>
      <c r="H57" s="570"/>
      <c r="I57" s="570"/>
      <c r="J57" s="570"/>
      <c r="K57" s="667">
        <f>入力シート!K59</f>
        <v>0</v>
      </c>
      <c r="L57" s="570"/>
      <c r="M57" s="570"/>
      <c r="N57" s="570"/>
      <c r="O57" s="571"/>
      <c r="P57" s="646">
        <f>入力シート!P59</f>
        <v>0</v>
      </c>
      <c r="Q57" s="647"/>
      <c r="R57" s="647"/>
      <c r="S57" s="647"/>
      <c r="T57" s="647"/>
      <c r="U57" s="647"/>
      <c r="V57" s="647"/>
      <c r="W57" s="643">
        <f>入力シート!W59</f>
        <v>0</v>
      </c>
      <c r="X57" s="644"/>
      <c r="Y57" s="644"/>
      <c r="Z57" s="644"/>
      <c r="AA57" s="644"/>
      <c r="AB57" s="644"/>
      <c r="AC57" s="644"/>
      <c r="AD57" s="644"/>
      <c r="AE57" s="645"/>
      <c r="AF57" s="646">
        <f>入力シート!AF59</f>
        <v>0</v>
      </c>
      <c r="AG57" s="647"/>
      <c r="AH57" s="647"/>
      <c r="AI57" s="647"/>
      <c r="AJ57" s="647"/>
      <c r="AK57" s="647"/>
      <c r="AL57" s="647"/>
      <c r="AM57" s="647"/>
      <c r="AN57" s="648"/>
      <c r="AO57" s="668">
        <f>入力シート!AO59</f>
        <v>0</v>
      </c>
      <c r="AP57" s="571"/>
      <c r="AQ57" s="649">
        <f>入力シート!AQ59</f>
        <v>0</v>
      </c>
      <c r="AR57" s="570"/>
      <c r="AS57" s="570"/>
      <c r="AT57" s="667">
        <f>入力シート!AT59</f>
        <v>0</v>
      </c>
      <c r="AU57" s="570"/>
      <c r="AV57" s="667">
        <f>入力シート!AV59</f>
        <v>0</v>
      </c>
      <c r="AW57" s="571"/>
      <c r="AX57" s="662">
        <f>入力シート!AX59</f>
        <v>0</v>
      </c>
      <c r="AY57" s="663"/>
      <c r="AZ57" s="759"/>
      <c r="BA57" s="760"/>
      <c r="BB57" s="760"/>
      <c r="BC57" s="761"/>
      <c r="BD57" s="762"/>
      <c r="BE57" s="762"/>
      <c r="BF57" s="762"/>
      <c r="BG57" s="763"/>
    </row>
    <row r="58" spans="1:59" x14ac:dyDescent="0.15">
      <c r="A58" s="669">
        <v>34</v>
      </c>
      <c r="B58" s="670"/>
      <c r="C58" s="649">
        <f>入力シート!C60</f>
        <v>0</v>
      </c>
      <c r="D58" s="570"/>
      <c r="E58" s="570"/>
      <c r="F58" s="570"/>
      <c r="G58" s="667">
        <f>入力シート!G60</f>
        <v>0</v>
      </c>
      <c r="H58" s="570"/>
      <c r="I58" s="570"/>
      <c r="J58" s="570"/>
      <c r="K58" s="667">
        <f>入力シート!K60</f>
        <v>0</v>
      </c>
      <c r="L58" s="570"/>
      <c r="M58" s="570"/>
      <c r="N58" s="570"/>
      <c r="O58" s="571"/>
      <c r="P58" s="646">
        <f>入力シート!P60</f>
        <v>0</v>
      </c>
      <c r="Q58" s="647"/>
      <c r="R58" s="647"/>
      <c r="S58" s="647"/>
      <c r="T58" s="647"/>
      <c r="U58" s="647"/>
      <c r="V58" s="647"/>
      <c r="W58" s="643">
        <f>入力シート!W60</f>
        <v>0</v>
      </c>
      <c r="X58" s="644"/>
      <c r="Y58" s="644"/>
      <c r="Z58" s="644"/>
      <c r="AA58" s="644"/>
      <c r="AB58" s="644"/>
      <c r="AC58" s="644"/>
      <c r="AD58" s="644"/>
      <c r="AE58" s="645"/>
      <c r="AF58" s="646">
        <f>入力シート!AF60</f>
        <v>0</v>
      </c>
      <c r="AG58" s="647"/>
      <c r="AH58" s="647"/>
      <c r="AI58" s="647"/>
      <c r="AJ58" s="647"/>
      <c r="AK58" s="647"/>
      <c r="AL58" s="647"/>
      <c r="AM58" s="647"/>
      <c r="AN58" s="648"/>
      <c r="AO58" s="668">
        <f>入力シート!AO60</f>
        <v>0</v>
      </c>
      <c r="AP58" s="571"/>
      <c r="AQ58" s="649">
        <f>入力シート!AQ60</f>
        <v>0</v>
      </c>
      <c r="AR58" s="570"/>
      <c r="AS58" s="570"/>
      <c r="AT58" s="667">
        <f>入力シート!AT60</f>
        <v>0</v>
      </c>
      <c r="AU58" s="570"/>
      <c r="AV58" s="667">
        <f>入力シート!AV60</f>
        <v>0</v>
      </c>
      <c r="AW58" s="571"/>
      <c r="AX58" s="662">
        <f>入力シート!AX60</f>
        <v>0</v>
      </c>
      <c r="AY58" s="663"/>
      <c r="AZ58" s="759"/>
      <c r="BA58" s="760"/>
      <c r="BB58" s="760"/>
      <c r="BC58" s="761"/>
      <c r="BD58" s="762"/>
      <c r="BE58" s="762"/>
      <c r="BF58" s="762"/>
      <c r="BG58" s="763"/>
    </row>
    <row r="59" spans="1:59" x14ac:dyDescent="0.15">
      <c r="A59" s="669">
        <v>35</v>
      </c>
      <c r="B59" s="670"/>
      <c r="C59" s="649">
        <f>入力シート!C61</f>
        <v>0</v>
      </c>
      <c r="D59" s="570"/>
      <c r="E59" s="570"/>
      <c r="F59" s="570"/>
      <c r="G59" s="667">
        <f>入力シート!G61</f>
        <v>0</v>
      </c>
      <c r="H59" s="570"/>
      <c r="I59" s="570"/>
      <c r="J59" s="570"/>
      <c r="K59" s="667">
        <f>入力シート!K61</f>
        <v>0</v>
      </c>
      <c r="L59" s="570"/>
      <c r="M59" s="570"/>
      <c r="N59" s="570"/>
      <c r="O59" s="571"/>
      <c r="P59" s="646">
        <f>入力シート!P61</f>
        <v>0</v>
      </c>
      <c r="Q59" s="647"/>
      <c r="R59" s="647"/>
      <c r="S59" s="647"/>
      <c r="T59" s="647"/>
      <c r="U59" s="647"/>
      <c r="V59" s="647"/>
      <c r="W59" s="643">
        <f>入力シート!W61</f>
        <v>0</v>
      </c>
      <c r="X59" s="644"/>
      <c r="Y59" s="644"/>
      <c r="Z59" s="644"/>
      <c r="AA59" s="644"/>
      <c r="AB59" s="644"/>
      <c r="AC59" s="644"/>
      <c r="AD59" s="644"/>
      <c r="AE59" s="645"/>
      <c r="AF59" s="646">
        <f>入力シート!AF61</f>
        <v>0</v>
      </c>
      <c r="AG59" s="647"/>
      <c r="AH59" s="647"/>
      <c r="AI59" s="647"/>
      <c r="AJ59" s="647"/>
      <c r="AK59" s="647"/>
      <c r="AL59" s="647"/>
      <c r="AM59" s="647"/>
      <c r="AN59" s="648"/>
      <c r="AO59" s="668">
        <f>入力シート!AO61</f>
        <v>0</v>
      </c>
      <c r="AP59" s="571"/>
      <c r="AQ59" s="649">
        <f>入力シート!AQ61</f>
        <v>0</v>
      </c>
      <c r="AR59" s="570"/>
      <c r="AS59" s="570"/>
      <c r="AT59" s="667">
        <f>入力シート!AT61</f>
        <v>0</v>
      </c>
      <c r="AU59" s="570"/>
      <c r="AV59" s="667">
        <f>入力シート!AV61</f>
        <v>0</v>
      </c>
      <c r="AW59" s="571"/>
      <c r="AX59" s="662">
        <f>入力シート!AX61</f>
        <v>0</v>
      </c>
      <c r="AY59" s="663"/>
      <c r="AZ59" s="759"/>
      <c r="BA59" s="760"/>
      <c r="BB59" s="760"/>
      <c r="BC59" s="761"/>
      <c r="BD59" s="762"/>
      <c r="BE59" s="762"/>
      <c r="BF59" s="762"/>
      <c r="BG59" s="763"/>
    </row>
    <row r="60" spans="1:59" x14ac:dyDescent="0.15">
      <c r="A60" s="669">
        <v>36</v>
      </c>
      <c r="B60" s="670"/>
      <c r="C60" s="649">
        <f>入力シート!C62</f>
        <v>0</v>
      </c>
      <c r="D60" s="570"/>
      <c r="E60" s="570"/>
      <c r="F60" s="570"/>
      <c r="G60" s="667">
        <f>入力シート!G62</f>
        <v>0</v>
      </c>
      <c r="H60" s="570"/>
      <c r="I60" s="570"/>
      <c r="J60" s="570"/>
      <c r="K60" s="667">
        <f>入力シート!K62</f>
        <v>0</v>
      </c>
      <c r="L60" s="570"/>
      <c r="M60" s="570"/>
      <c r="N60" s="570"/>
      <c r="O60" s="571"/>
      <c r="P60" s="646">
        <f>入力シート!P62</f>
        <v>0</v>
      </c>
      <c r="Q60" s="647"/>
      <c r="R60" s="647"/>
      <c r="S60" s="647"/>
      <c r="T60" s="647"/>
      <c r="U60" s="647"/>
      <c r="V60" s="647"/>
      <c r="W60" s="643">
        <f>入力シート!W62</f>
        <v>0</v>
      </c>
      <c r="X60" s="644"/>
      <c r="Y60" s="644"/>
      <c r="Z60" s="644"/>
      <c r="AA60" s="644"/>
      <c r="AB60" s="644"/>
      <c r="AC60" s="644"/>
      <c r="AD60" s="644"/>
      <c r="AE60" s="645"/>
      <c r="AF60" s="646">
        <f>入力シート!AF62</f>
        <v>0</v>
      </c>
      <c r="AG60" s="647"/>
      <c r="AH60" s="647"/>
      <c r="AI60" s="647"/>
      <c r="AJ60" s="647"/>
      <c r="AK60" s="647"/>
      <c r="AL60" s="647"/>
      <c r="AM60" s="647"/>
      <c r="AN60" s="648"/>
      <c r="AO60" s="668">
        <f>入力シート!AO62</f>
        <v>0</v>
      </c>
      <c r="AP60" s="571"/>
      <c r="AQ60" s="649">
        <f>入力シート!AQ62</f>
        <v>0</v>
      </c>
      <c r="AR60" s="570"/>
      <c r="AS60" s="570"/>
      <c r="AT60" s="667">
        <f>入力シート!AT62</f>
        <v>0</v>
      </c>
      <c r="AU60" s="570"/>
      <c r="AV60" s="667">
        <f>入力シート!AV62</f>
        <v>0</v>
      </c>
      <c r="AW60" s="571"/>
      <c r="AX60" s="662">
        <f>入力シート!AX62</f>
        <v>0</v>
      </c>
      <c r="AY60" s="663"/>
      <c r="AZ60" s="759"/>
      <c r="BA60" s="760"/>
      <c r="BB60" s="760"/>
      <c r="BC60" s="761"/>
      <c r="BD60" s="762"/>
      <c r="BE60" s="762"/>
      <c r="BF60" s="762"/>
      <c r="BG60" s="763"/>
    </row>
    <row r="61" spans="1:59" x14ac:dyDescent="0.15">
      <c r="A61" s="669">
        <v>37</v>
      </c>
      <c r="B61" s="670"/>
      <c r="C61" s="649">
        <f>入力シート!C63</f>
        <v>0</v>
      </c>
      <c r="D61" s="570"/>
      <c r="E61" s="570"/>
      <c r="F61" s="570"/>
      <c r="G61" s="667">
        <f>入力シート!G63</f>
        <v>0</v>
      </c>
      <c r="H61" s="570"/>
      <c r="I61" s="570"/>
      <c r="J61" s="570"/>
      <c r="K61" s="667">
        <f>入力シート!K63</f>
        <v>0</v>
      </c>
      <c r="L61" s="570"/>
      <c r="M61" s="570"/>
      <c r="N61" s="570"/>
      <c r="O61" s="571"/>
      <c r="P61" s="646">
        <f>入力シート!P63</f>
        <v>0</v>
      </c>
      <c r="Q61" s="647"/>
      <c r="R61" s="647"/>
      <c r="S61" s="647"/>
      <c r="T61" s="647"/>
      <c r="U61" s="647"/>
      <c r="V61" s="647"/>
      <c r="W61" s="643">
        <f>入力シート!W63</f>
        <v>0</v>
      </c>
      <c r="X61" s="644"/>
      <c r="Y61" s="644"/>
      <c r="Z61" s="644"/>
      <c r="AA61" s="644"/>
      <c r="AB61" s="644"/>
      <c r="AC61" s="644"/>
      <c r="AD61" s="644"/>
      <c r="AE61" s="645"/>
      <c r="AF61" s="646">
        <f>入力シート!AF63</f>
        <v>0</v>
      </c>
      <c r="AG61" s="647"/>
      <c r="AH61" s="647"/>
      <c r="AI61" s="647"/>
      <c r="AJ61" s="647"/>
      <c r="AK61" s="647"/>
      <c r="AL61" s="647"/>
      <c r="AM61" s="647"/>
      <c r="AN61" s="648"/>
      <c r="AO61" s="668">
        <f>入力シート!AO63</f>
        <v>0</v>
      </c>
      <c r="AP61" s="571"/>
      <c r="AQ61" s="649">
        <f>入力シート!AQ63</f>
        <v>0</v>
      </c>
      <c r="AR61" s="570"/>
      <c r="AS61" s="570"/>
      <c r="AT61" s="667">
        <f>入力シート!AT63</f>
        <v>0</v>
      </c>
      <c r="AU61" s="570"/>
      <c r="AV61" s="667">
        <f>入力シート!AV63</f>
        <v>0</v>
      </c>
      <c r="AW61" s="571"/>
      <c r="AX61" s="662">
        <f>入力シート!AX63</f>
        <v>0</v>
      </c>
      <c r="AY61" s="663"/>
      <c r="AZ61" s="759"/>
      <c r="BA61" s="760"/>
      <c r="BB61" s="760"/>
      <c r="BC61" s="761"/>
      <c r="BD61" s="762"/>
      <c r="BE61" s="762"/>
      <c r="BF61" s="762"/>
      <c r="BG61" s="763"/>
    </row>
    <row r="62" spans="1:59" x14ac:dyDescent="0.15">
      <c r="A62" s="669">
        <v>38</v>
      </c>
      <c r="B62" s="670"/>
      <c r="C62" s="649">
        <f>入力シート!C64</f>
        <v>0</v>
      </c>
      <c r="D62" s="570"/>
      <c r="E62" s="570"/>
      <c r="F62" s="570"/>
      <c r="G62" s="667">
        <f>入力シート!G64</f>
        <v>0</v>
      </c>
      <c r="H62" s="570"/>
      <c r="I62" s="570"/>
      <c r="J62" s="570"/>
      <c r="K62" s="667">
        <f>入力シート!K64</f>
        <v>0</v>
      </c>
      <c r="L62" s="570"/>
      <c r="M62" s="570"/>
      <c r="N62" s="570"/>
      <c r="O62" s="571"/>
      <c r="P62" s="646">
        <f>入力シート!P64</f>
        <v>0</v>
      </c>
      <c r="Q62" s="647"/>
      <c r="R62" s="647"/>
      <c r="S62" s="647"/>
      <c r="T62" s="647"/>
      <c r="U62" s="647"/>
      <c r="V62" s="647"/>
      <c r="W62" s="643">
        <f>入力シート!W64</f>
        <v>0</v>
      </c>
      <c r="X62" s="644"/>
      <c r="Y62" s="644"/>
      <c r="Z62" s="644"/>
      <c r="AA62" s="644"/>
      <c r="AB62" s="644"/>
      <c r="AC62" s="644"/>
      <c r="AD62" s="644"/>
      <c r="AE62" s="645"/>
      <c r="AF62" s="646">
        <f>入力シート!AF64</f>
        <v>0</v>
      </c>
      <c r="AG62" s="647"/>
      <c r="AH62" s="647"/>
      <c r="AI62" s="647"/>
      <c r="AJ62" s="647"/>
      <c r="AK62" s="647"/>
      <c r="AL62" s="647"/>
      <c r="AM62" s="647"/>
      <c r="AN62" s="648"/>
      <c r="AO62" s="668">
        <f>入力シート!AO64</f>
        <v>0</v>
      </c>
      <c r="AP62" s="571"/>
      <c r="AQ62" s="649">
        <f>入力シート!AQ64</f>
        <v>0</v>
      </c>
      <c r="AR62" s="570"/>
      <c r="AS62" s="570"/>
      <c r="AT62" s="667">
        <f>入力シート!AT64</f>
        <v>0</v>
      </c>
      <c r="AU62" s="570"/>
      <c r="AV62" s="667">
        <f>入力シート!AV64</f>
        <v>0</v>
      </c>
      <c r="AW62" s="571"/>
      <c r="AX62" s="662">
        <f>入力シート!AX64</f>
        <v>0</v>
      </c>
      <c r="AY62" s="663"/>
      <c r="AZ62" s="759"/>
      <c r="BA62" s="760"/>
      <c r="BB62" s="760"/>
      <c r="BC62" s="761"/>
      <c r="BD62" s="762"/>
      <c r="BE62" s="762"/>
      <c r="BF62" s="762"/>
      <c r="BG62" s="763"/>
    </row>
    <row r="63" spans="1:59" x14ac:dyDescent="0.15">
      <c r="A63" s="669">
        <v>39</v>
      </c>
      <c r="B63" s="670"/>
      <c r="C63" s="649">
        <f>入力シート!C65</f>
        <v>0</v>
      </c>
      <c r="D63" s="570"/>
      <c r="E63" s="570"/>
      <c r="F63" s="570"/>
      <c r="G63" s="667">
        <f>入力シート!G65</f>
        <v>0</v>
      </c>
      <c r="H63" s="570"/>
      <c r="I63" s="570"/>
      <c r="J63" s="570"/>
      <c r="K63" s="667">
        <f>入力シート!K65</f>
        <v>0</v>
      </c>
      <c r="L63" s="570"/>
      <c r="M63" s="570"/>
      <c r="N63" s="570"/>
      <c r="O63" s="571"/>
      <c r="P63" s="646">
        <f>入力シート!P65</f>
        <v>0</v>
      </c>
      <c r="Q63" s="647"/>
      <c r="R63" s="647"/>
      <c r="S63" s="647"/>
      <c r="T63" s="647"/>
      <c r="U63" s="647"/>
      <c r="V63" s="647"/>
      <c r="W63" s="643">
        <f>入力シート!W65</f>
        <v>0</v>
      </c>
      <c r="X63" s="644"/>
      <c r="Y63" s="644"/>
      <c r="Z63" s="644"/>
      <c r="AA63" s="644"/>
      <c r="AB63" s="644"/>
      <c r="AC63" s="644"/>
      <c r="AD63" s="644"/>
      <c r="AE63" s="645"/>
      <c r="AF63" s="646">
        <f>入力シート!AF65</f>
        <v>0</v>
      </c>
      <c r="AG63" s="647"/>
      <c r="AH63" s="647"/>
      <c r="AI63" s="647"/>
      <c r="AJ63" s="647"/>
      <c r="AK63" s="647"/>
      <c r="AL63" s="647"/>
      <c r="AM63" s="647"/>
      <c r="AN63" s="648"/>
      <c r="AO63" s="668">
        <f>入力シート!AO65</f>
        <v>0</v>
      </c>
      <c r="AP63" s="571"/>
      <c r="AQ63" s="649">
        <f>入力シート!AQ65</f>
        <v>0</v>
      </c>
      <c r="AR63" s="570"/>
      <c r="AS63" s="570"/>
      <c r="AT63" s="667">
        <f>入力シート!AT65</f>
        <v>0</v>
      </c>
      <c r="AU63" s="570"/>
      <c r="AV63" s="667">
        <f>入力シート!AV65</f>
        <v>0</v>
      </c>
      <c r="AW63" s="571"/>
      <c r="AX63" s="662">
        <f>入力シート!AX65</f>
        <v>0</v>
      </c>
      <c r="AY63" s="663"/>
      <c r="AZ63" s="759"/>
      <c r="BA63" s="760"/>
      <c r="BB63" s="760"/>
      <c r="BC63" s="761"/>
      <c r="BD63" s="762"/>
      <c r="BE63" s="762"/>
      <c r="BF63" s="762"/>
      <c r="BG63" s="763"/>
    </row>
    <row r="64" spans="1:59" x14ac:dyDescent="0.15">
      <c r="A64" s="669">
        <v>40</v>
      </c>
      <c r="B64" s="670"/>
      <c r="C64" s="649">
        <f>入力シート!C66</f>
        <v>0</v>
      </c>
      <c r="D64" s="570"/>
      <c r="E64" s="570"/>
      <c r="F64" s="570"/>
      <c r="G64" s="667">
        <f>入力シート!G66</f>
        <v>0</v>
      </c>
      <c r="H64" s="570"/>
      <c r="I64" s="570"/>
      <c r="J64" s="570"/>
      <c r="K64" s="667">
        <f>入力シート!K66</f>
        <v>0</v>
      </c>
      <c r="L64" s="570"/>
      <c r="M64" s="570"/>
      <c r="N64" s="570"/>
      <c r="O64" s="571"/>
      <c r="P64" s="646">
        <f>入力シート!P66</f>
        <v>0</v>
      </c>
      <c r="Q64" s="647"/>
      <c r="R64" s="647"/>
      <c r="S64" s="647"/>
      <c r="T64" s="647"/>
      <c r="U64" s="647"/>
      <c r="V64" s="647"/>
      <c r="W64" s="643">
        <f>入力シート!W66</f>
        <v>0</v>
      </c>
      <c r="X64" s="644"/>
      <c r="Y64" s="644"/>
      <c r="Z64" s="644"/>
      <c r="AA64" s="644"/>
      <c r="AB64" s="644"/>
      <c r="AC64" s="644"/>
      <c r="AD64" s="644"/>
      <c r="AE64" s="645"/>
      <c r="AF64" s="646">
        <f>入力シート!AF66</f>
        <v>0</v>
      </c>
      <c r="AG64" s="647"/>
      <c r="AH64" s="647"/>
      <c r="AI64" s="647"/>
      <c r="AJ64" s="647"/>
      <c r="AK64" s="647"/>
      <c r="AL64" s="647"/>
      <c r="AM64" s="647"/>
      <c r="AN64" s="648"/>
      <c r="AO64" s="668">
        <f>入力シート!AO66</f>
        <v>0</v>
      </c>
      <c r="AP64" s="571"/>
      <c r="AQ64" s="649">
        <f>入力シート!AQ66</f>
        <v>0</v>
      </c>
      <c r="AR64" s="570"/>
      <c r="AS64" s="570"/>
      <c r="AT64" s="667">
        <f>入力シート!AT66</f>
        <v>0</v>
      </c>
      <c r="AU64" s="570"/>
      <c r="AV64" s="667">
        <f>入力シート!AV66</f>
        <v>0</v>
      </c>
      <c r="AW64" s="571"/>
      <c r="AX64" s="662">
        <f>入力シート!AX66</f>
        <v>0</v>
      </c>
      <c r="AY64" s="663"/>
      <c r="AZ64" s="759"/>
      <c r="BA64" s="760"/>
      <c r="BB64" s="760"/>
      <c r="BC64" s="761"/>
      <c r="BD64" s="762"/>
      <c r="BE64" s="762"/>
      <c r="BF64" s="762"/>
      <c r="BG64" s="763"/>
    </row>
    <row r="65" spans="1:59" x14ac:dyDescent="0.15">
      <c r="A65" s="669">
        <v>41</v>
      </c>
      <c r="B65" s="670"/>
      <c r="C65" s="649">
        <f>入力シート!C67</f>
        <v>0</v>
      </c>
      <c r="D65" s="570"/>
      <c r="E65" s="570"/>
      <c r="F65" s="570"/>
      <c r="G65" s="667">
        <f>入力シート!G67</f>
        <v>0</v>
      </c>
      <c r="H65" s="570"/>
      <c r="I65" s="570"/>
      <c r="J65" s="570"/>
      <c r="K65" s="667">
        <f>入力シート!K67</f>
        <v>0</v>
      </c>
      <c r="L65" s="570"/>
      <c r="M65" s="570"/>
      <c r="N65" s="570"/>
      <c r="O65" s="571"/>
      <c r="P65" s="646">
        <f>入力シート!P67</f>
        <v>0</v>
      </c>
      <c r="Q65" s="647"/>
      <c r="R65" s="647"/>
      <c r="S65" s="647"/>
      <c r="T65" s="647"/>
      <c r="U65" s="647"/>
      <c r="V65" s="647"/>
      <c r="W65" s="643">
        <f>入力シート!W67</f>
        <v>0</v>
      </c>
      <c r="X65" s="644"/>
      <c r="Y65" s="644"/>
      <c r="Z65" s="644"/>
      <c r="AA65" s="644"/>
      <c r="AB65" s="644"/>
      <c r="AC65" s="644"/>
      <c r="AD65" s="644"/>
      <c r="AE65" s="645"/>
      <c r="AF65" s="646">
        <f>入力シート!AF67</f>
        <v>0</v>
      </c>
      <c r="AG65" s="647"/>
      <c r="AH65" s="647"/>
      <c r="AI65" s="647"/>
      <c r="AJ65" s="647"/>
      <c r="AK65" s="647"/>
      <c r="AL65" s="647"/>
      <c r="AM65" s="647"/>
      <c r="AN65" s="648"/>
      <c r="AO65" s="668">
        <f>入力シート!AO67</f>
        <v>0</v>
      </c>
      <c r="AP65" s="571"/>
      <c r="AQ65" s="649">
        <f>入力シート!AQ67</f>
        <v>0</v>
      </c>
      <c r="AR65" s="570"/>
      <c r="AS65" s="570"/>
      <c r="AT65" s="667">
        <f>入力シート!AT67</f>
        <v>0</v>
      </c>
      <c r="AU65" s="570"/>
      <c r="AV65" s="667">
        <f>入力シート!AV67</f>
        <v>0</v>
      </c>
      <c r="AW65" s="571"/>
      <c r="AX65" s="662">
        <f>入力シート!AX67</f>
        <v>0</v>
      </c>
      <c r="AY65" s="663"/>
      <c r="AZ65" s="759"/>
      <c r="BA65" s="760"/>
      <c r="BB65" s="760"/>
      <c r="BC65" s="761"/>
      <c r="BD65" s="762"/>
      <c r="BE65" s="762"/>
      <c r="BF65" s="762"/>
      <c r="BG65" s="763"/>
    </row>
    <row r="66" spans="1:59" x14ac:dyDescent="0.15">
      <c r="A66" s="669">
        <v>42</v>
      </c>
      <c r="B66" s="670"/>
      <c r="C66" s="649">
        <f>入力シート!C68</f>
        <v>0</v>
      </c>
      <c r="D66" s="570"/>
      <c r="E66" s="570"/>
      <c r="F66" s="570"/>
      <c r="G66" s="667">
        <f>入力シート!G68</f>
        <v>0</v>
      </c>
      <c r="H66" s="570"/>
      <c r="I66" s="570"/>
      <c r="J66" s="570"/>
      <c r="K66" s="667">
        <f>入力シート!K68</f>
        <v>0</v>
      </c>
      <c r="L66" s="570"/>
      <c r="M66" s="570"/>
      <c r="N66" s="570"/>
      <c r="O66" s="571"/>
      <c r="P66" s="646">
        <f>入力シート!P68</f>
        <v>0</v>
      </c>
      <c r="Q66" s="647"/>
      <c r="R66" s="647"/>
      <c r="S66" s="647"/>
      <c r="T66" s="647"/>
      <c r="U66" s="647"/>
      <c r="V66" s="647"/>
      <c r="W66" s="643">
        <f>入力シート!W68</f>
        <v>0</v>
      </c>
      <c r="X66" s="644"/>
      <c r="Y66" s="644"/>
      <c r="Z66" s="644"/>
      <c r="AA66" s="644"/>
      <c r="AB66" s="644"/>
      <c r="AC66" s="644"/>
      <c r="AD66" s="644"/>
      <c r="AE66" s="645"/>
      <c r="AF66" s="646">
        <f>入力シート!AF68</f>
        <v>0</v>
      </c>
      <c r="AG66" s="647"/>
      <c r="AH66" s="647"/>
      <c r="AI66" s="647"/>
      <c r="AJ66" s="647"/>
      <c r="AK66" s="647"/>
      <c r="AL66" s="647"/>
      <c r="AM66" s="647"/>
      <c r="AN66" s="648"/>
      <c r="AO66" s="668">
        <f>入力シート!AO68</f>
        <v>0</v>
      </c>
      <c r="AP66" s="571"/>
      <c r="AQ66" s="649">
        <f>入力シート!AQ68</f>
        <v>0</v>
      </c>
      <c r="AR66" s="570"/>
      <c r="AS66" s="570"/>
      <c r="AT66" s="667">
        <f>入力シート!AT68</f>
        <v>0</v>
      </c>
      <c r="AU66" s="570"/>
      <c r="AV66" s="667">
        <f>入力シート!AV68</f>
        <v>0</v>
      </c>
      <c r="AW66" s="571"/>
      <c r="AX66" s="662">
        <f>入力シート!AX68</f>
        <v>0</v>
      </c>
      <c r="AY66" s="663"/>
      <c r="AZ66" s="759"/>
      <c r="BA66" s="760"/>
      <c r="BB66" s="760"/>
      <c r="BC66" s="761"/>
      <c r="BD66" s="762"/>
      <c r="BE66" s="762"/>
      <c r="BF66" s="762"/>
      <c r="BG66" s="763"/>
    </row>
    <row r="67" spans="1:59" x14ac:dyDescent="0.15">
      <c r="A67" s="669">
        <v>43</v>
      </c>
      <c r="B67" s="670"/>
      <c r="C67" s="649">
        <f>入力シート!C69</f>
        <v>0</v>
      </c>
      <c r="D67" s="570"/>
      <c r="E67" s="570"/>
      <c r="F67" s="570"/>
      <c r="G67" s="667">
        <f>入力シート!G69</f>
        <v>0</v>
      </c>
      <c r="H67" s="570"/>
      <c r="I67" s="570"/>
      <c r="J67" s="570"/>
      <c r="K67" s="667">
        <f>入力シート!K69</f>
        <v>0</v>
      </c>
      <c r="L67" s="570"/>
      <c r="M67" s="570"/>
      <c r="N67" s="570"/>
      <c r="O67" s="571"/>
      <c r="P67" s="646">
        <f>入力シート!P69</f>
        <v>0</v>
      </c>
      <c r="Q67" s="647"/>
      <c r="R67" s="647"/>
      <c r="S67" s="647"/>
      <c r="T67" s="647"/>
      <c r="U67" s="647"/>
      <c r="V67" s="647"/>
      <c r="W67" s="643">
        <f>入力シート!W69</f>
        <v>0</v>
      </c>
      <c r="X67" s="644"/>
      <c r="Y67" s="644"/>
      <c r="Z67" s="644"/>
      <c r="AA67" s="644"/>
      <c r="AB67" s="644"/>
      <c r="AC67" s="644"/>
      <c r="AD67" s="644"/>
      <c r="AE67" s="645"/>
      <c r="AF67" s="646">
        <f>入力シート!AF69</f>
        <v>0</v>
      </c>
      <c r="AG67" s="647"/>
      <c r="AH67" s="647"/>
      <c r="AI67" s="647"/>
      <c r="AJ67" s="647"/>
      <c r="AK67" s="647"/>
      <c r="AL67" s="647"/>
      <c r="AM67" s="647"/>
      <c r="AN67" s="648"/>
      <c r="AO67" s="668">
        <f>入力シート!AO69</f>
        <v>0</v>
      </c>
      <c r="AP67" s="571"/>
      <c r="AQ67" s="649">
        <f>入力シート!AQ69</f>
        <v>0</v>
      </c>
      <c r="AR67" s="570"/>
      <c r="AS67" s="570"/>
      <c r="AT67" s="667">
        <f>入力シート!AT69</f>
        <v>0</v>
      </c>
      <c r="AU67" s="570"/>
      <c r="AV67" s="667">
        <f>入力シート!AV69</f>
        <v>0</v>
      </c>
      <c r="AW67" s="571"/>
      <c r="AX67" s="662">
        <f>入力シート!AX69</f>
        <v>0</v>
      </c>
      <c r="AY67" s="663"/>
      <c r="AZ67" s="759"/>
      <c r="BA67" s="760"/>
      <c r="BB67" s="760"/>
      <c r="BC67" s="761"/>
      <c r="BD67" s="762"/>
      <c r="BE67" s="762"/>
      <c r="BF67" s="762"/>
      <c r="BG67" s="763"/>
    </row>
    <row r="68" spans="1:59" x14ac:dyDescent="0.15">
      <c r="A68" s="669">
        <v>44</v>
      </c>
      <c r="B68" s="670"/>
      <c r="C68" s="649">
        <f>入力シート!C70</f>
        <v>0</v>
      </c>
      <c r="D68" s="570"/>
      <c r="E68" s="570"/>
      <c r="F68" s="570"/>
      <c r="G68" s="667">
        <f>入力シート!G70</f>
        <v>0</v>
      </c>
      <c r="H68" s="570"/>
      <c r="I68" s="570"/>
      <c r="J68" s="570"/>
      <c r="K68" s="667">
        <f>入力シート!K70</f>
        <v>0</v>
      </c>
      <c r="L68" s="570"/>
      <c r="M68" s="570"/>
      <c r="N68" s="570"/>
      <c r="O68" s="571"/>
      <c r="P68" s="646">
        <f>入力シート!P70</f>
        <v>0</v>
      </c>
      <c r="Q68" s="647"/>
      <c r="R68" s="647"/>
      <c r="S68" s="647"/>
      <c r="T68" s="647"/>
      <c r="U68" s="647"/>
      <c r="V68" s="647"/>
      <c r="W68" s="643">
        <f>入力シート!W70</f>
        <v>0</v>
      </c>
      <c r="X68" s="644"/>
      <c r="Y68" s="644"/>
      <c r="Z68" s="644"/>
      <c r="AA68" s="644"/>
      <c r="AB68" s="644"/>
      <c r="AC68" s="644"/>
      <c r="AD68" s="644"/>
      <c r="AE68" s="645"/>
      <c r="AF68" s="646">
        <f>入力シート!AF70</f>
        <v>0</v>
      </c>
      <c r="AG68" s="647"/>
      <c r="AH68" s="647"/>
      <c r="AI68" s="647"/>
      <c r="AJ68" s="647"/>
      <c r="AK68" s="647"/>
      <c r="AL68" s="647"/>
      <c r="AM68" s="647"/>
      <c r="AN68" s="648"/>
      <c r="AO68" s="668">
        <f>入力シート!AO70</f>
        <v>0</v>
      </c>
      <c r="AP68" s="571"/>
      <c r="AQ68" s="649">
        <f>入力シート!AQ70</f>
        <v>0</v>
      </c>
      <c r="AR68" s="570"/>
      <c r="AS68" s="570"/>
      <c r="AT68" s="667">
        <f>入力シート!AT70</f>
        <v>0</v>
      </c>
      <c r="AU68" s="570"/>
      <c r="AV68" s="667">
        <f>入力シート!AV70</f>
        <v>0</v>
      </c>
      <c r="AW68" s="571"/>
      <c r="AX68" s="662">
        <f>入力シート!AX70</f>
        <v>0</v>
      </c>
      <c r="AY68" s="663"/>
      <c r="AZ68" s="759"/>
      <c r="BA68" s="760"/>
      <c r="BB68" s="760"/>
      <c r="BC68" s="761"/>
      <c r="BD68" s="762"/>
      <c r="BE68" s="762"/>
      <c r="BF68" s="762"/>
      <c r="BG68" s="763"/>
    </row>
    <row r="69" spans="1:59" x14ac:dyDescent="0.15">
      <c r="A69" s="669">
        <v>45</v>
      </c>
      <c r="B69" s="670"/>
      <c r="C69" s="649">
        <f>入力シート!C71</f>
        <v>0</v>
      </c>
      <c r="D69" s="570"/>
      <c r="E69" s="570"/>
      <c r="F69" s="570"/>
      <c r="G69" s="667">
        <f>入力シート!G71</f>
        <v>0</v>
      </c>
      <c r="H69" s="570"/>
      <c r="I69" s="570"/>
      <c r="J69" s="570"/>
      <c r="K69" s="667">
        <f>入力シート!K71</f>
        <v>0</v>
      </c>
      <c r="L69" s="570"/>
      <c r="M69" s="570"/>
      <c r="N69" s="570"/>
      <c r="O69" s="571"/>
      <c r="P69" s="646">
        <f>入力シート!P71</f>
        <v>0</v>
      </c>
      <c r="Q69" s="647"/>
      <c r="R69" s="647"/>
      <c r="S69" s="647"/>
      <c r="T69" s="647"/>
      <c r="U69" s="647"/>
      <c r="V69" s="647"/>
      <c r="W69" s="643">
        <f>入力シート!W71</f>
        <v>0</v>
      </c>
      <c r="X69" s="644"/>
      <c r="Y69" s="644"/>
      <c r="Z69" s="644"/>
      <c r="AA69" s="644"/>
      <c r="AB69" s="644"/>
      <c r="AC69" s="644"/>
      <c r="AD69" s="644"/>
      <c r="AE69" s="645"/>
      <c r="AF69" s="646">
        <f>入力シート!AF71</f>
        <v>0</v>
      </c>
      <c r="AG69" s="647"/>
      <c r="AH69" s="647"/>
      <c r="AI69" s="647"/>
      <c r="AJ69" s="647"/>
      <c r="AK69" s="647"/>
      <c r="AL69" s="647"/>
      <c r="AM69" s="647"/>
      <c r="AN69" s="648"/>
      <c r="AO69" s="668">
        <f>入力シート!AO71</f>
        <v>0</v>
      </c>
      <c r="AP69" s="571"/>
      <c r="AQ69" s="649">
        <f>入力シート!AQ71</f>
        <v>0</v>
      </c>
      <c r="AR69" s="570"/>
      <c r="AS69" s="570"/>
      <c r="AT69" s="667">
        <f>入力シート!AT71</f>
        <v>0</v>
      </c>
      <c r="AU69" s="570"/>
      <c r="AV69" s="667">
        <f>入力シート!AV71</f>
        <v>0</v>
      </c>
      <c r="AW69" s="571"/>
      <c r="AX69" s="662">
        <f>入力シート!AX71</f>
        <v>0</v>
      </c>
      <c r="AY69" s="663"/>
      <c r="AZ69" s="759"/>
      <c r="BA69" s="760"/>
      <c r="BB69" s="760"/>
      <c r="BC69" s="761"/>
      <c r="BD69" s="762"/>
      <c r="BE69" s="762"/>
      <c r="BF69" s="762"/>
      <c r="BG69" s="763"/>
    </row>
    <row r="70" spans="1:59" x14ac:dyDescent="0.15">
      <c r="A70" s="669">
        <v>46</v>
      </c>
      <c r="B70" s="670"/>
      <c r="C70" s="649">
        <f>入力シート!C72</f>
        <v>0</v>
      </c>
      <c r="D70" s="570"/>
      <c r="E70" s="570"/>
      <c r="F70" s="570"/>
      <c r="G70" s="667">
        <f>入力シート!G72</f>
        <v>0</v>
      </c>
      <c r="H70" s="570"/>
      <c r="I70" s="570"/>
      <c r="J70" s="570"/>
      <c r="K70" s="667">
        <f>入力シート!K72</f>
        <v>0</v>
      </c>
      <c r="L70" s="570"/>
      <c r="M70" s="570"/>
      <c r="N70" s="570"/>
      <c r="O70" s="571"/>
      <c r="P70" s="646">
        <f>入力シート!P72</f>
        <v>0</v>
      </c>
      <c r="Q70" s="647"/>
      <c r="R70" s="647"/>
      <c r="S70" s="647"/>
      <c r="T70" s="647"/>
      <c r="U70" s="647"/>
      <c r="V70" s="647"/>
      <c r="W70" s="643">
        <f>入力シート!W72</f>
        <v>0</v>
      </c>
      <c r="X70" s="644"/>
      <c r="Y70" s="644"/>
      <c r="Z70" s="644"/>
      <c r="AA70" s="644"/>
      <c r="AB70" s="644"/>
      <c r="AC70" s="644"/>
      <c r="AD70" s="644"/>
      <c r="AE70" s="645"/>
      <c r="AF70" s="646">
        <f>入力シート!AF72</f>
        <v>0</v>
      </c>
      <c r="AG70" s="647"/>
      <c r="AH70" s="647"/>
      <c r="AI70" s="647"/>
      <c r="AJ70" s="647"/>
      <c r="AK70" s="647"/>
      <c r="AL70" s="647"/>
      <c r="AM70" s="647"/>
      <c r="AN70" s="648"/>
      <c r="AO70" s="668">
        <f>入力シート!AO72</f>
        <v>0</v>
      </c>
      <c r="AP70" s="571"/>
      <c r="AQ70" s="649">
        <f>入力シート!AQ72</f>
        <v>0</v>
      </c>
      <c r="AR70" s="570"/>
      <c r="AS70" s="570"/>
      <c r="AT70" s="667">
        <f>入力シート!AT72</f>
        <v>0</v>
      </c>
      <c r="AU70" s="570"/>
      <c r="AV70" s="667">
        <f>入力シート!AV72</f>
        <v>0</v>
      </c>
      <c r="AW70" s="571"/>
      <c r="AX70" s="662">
        <f>入力シート!AX72</f>
        <v>0</v>
      </c>
      <c r="AY70" s="663"/>
      <c r="AZ70" s="759"/>
      <c r="BA70" s="760"/>
      <c r="BB70" s="760"/>
      <c r="BC70" s="761"/>
      <c r="BD70" s="762"/>
      <c r="BE70" s="762"/>
      <c r="BF70" s="762"/>
      <c r="BG70" s="763"/>
    </row>
    <row r="71" spans="1:59" x14ac:dyDescent="0.15">
      <c r="A71" s="669">
        <v>47</v>
      </c>
      <c r="B71" s="670"/>
      <c r="C71" s="649">
        <f>入力シート!C73</f>
        <v>0</v>
      </c>
      <c r="D71" s="570"/>
      <c r="E71" s="570"/>
      <c r="F71" s="570"/>
      <c r="G71" s="667">
        <f>入力シート!G73</f>
        <v>0</v>
      </c>
      <c r="H71" s="570"/>
      <c r="I71" s="570"/>
      <c r="J71" s="570"/>
      <c r="K71" s="667">
        <f>入力シート!K73</f>
        <v>0</v>
      </c>
      <c r="L71" s="570"/>
      <c r="M71" s="570"/>
      <c r="N71" s="570"/>
      <c r="O71" s="571"/>
      <c r="P71" s="646">
        <f>入力シート!P73</f>
        <v>0</v>
      </c>
      <c r="Q71" s="647"/>
      <c r="R71" s="647"/>
      <c r="S71" s="647"/>
      <c r="T71" s="647"/>
      <c r="U71" s="647"/>
      <c r="V71" s="647"/>
      <c r="W71" s="643">
        <f>入力シート!W73</f>
        <v>0</v>
      </c>
      <c r="X71" s="644"/>
      <c r="Y71" s="644"/>
      <c r="Z71" s="644"/>
      <c r="AA71" s="644"/>
      <c r="AB71" s="644"/>
      <c r="AC71" s="644"/>
      <c r="AD71" s="644"/>
      <c r="AE71" s="645"/>
      <c r="AF71" s="646">
        <f>入力シート!AF73</f>
        <v>0</v>
      </c>
      <c r="AG71" s="647"/>
      <c r="AH71" s="647"/>
      <c r="AI71" s="647"/>
      <c r="AJ71" s="647"/>
      <c r="AK71" s="647"/>
      <c r="AL71" s="647"/>
      <c r="AM71" s="647"/>
      <c r="AN71" s="648"/>
      <c r="AO71" s="668">
        <f>入力シート!AO73</f>
        <v>0</v>
      </c>
      <c r="AP71" s="571"/>
      <c r="AQ71" s="649">
        <f>入力シート!AQ73</f>
        <v>0</v>
      </c>
      <c r="AR71" s="570"/>
      <c r="AS71" s="570"/>
      <c r="AT71" s="667">
        <f>入力シート!AT73</f>
        <v>0</v>
      </c>
      <c r="AU71" s="570"/>
      <c r="AV71" s="667">
        <f>入力シート!AV73</f>
        <v>0</v>
      </c>
      <c r="AW71" s="571"/>
      <c r="AX71" s="662">
        <f>入力シート!AX73</f>
        <v>0</v>
      </c>
      <c r="AY71" s="663"/>
      <c r="AZ71" s="759"/>
      <c r="BA71" s="760"/>
      <c r="BB71" s="760"/>
      <c r="BC71" s="761"/>
      <c r="BD71" s="762"/>
      <c r="BE71" s="762"/>
      <c r="BF71" s="762"/>
      <c r="BG71" s="763"/>
    </row>
    <row r="72" spans="1:59" x14ac:dyDescent="0.15">
      <c r="A72" s="669">
        <v>48</v>
      </c>
      <c r="B72" s="670"/>
      <c r="C72" s="649">
        <f>入力シート!C74</f>
        <v>0</v>
      </c>
      <c r="D72" s="570"/>
      <c r="E72" s="570"/>
      <c r="F72" s="570"/>
      <c r="G72" s="667">
        <f>入力シート!G74</f>
        <v>0</v>
      </c>
      <c r="H72" s="570"/>
      <c r="I72" s="570"/>
      <c r="J72" s="570"/>
      <c r="K72" s="667">
        <f>入力シート!K74</f>
        <v>0</v>
      </c>
      <c r="L72" s="570"/>
      <c r="M72" s="570"/>
      <c r="N72" s="570"/>
      <c r="O72" s="571"/>
      <c r="P72" s="646">
        <f>入力シート!P74</f>
        <v>0</v>
      </c>
      <c r="Q72" s="647"/>
      <c r="R72" s="647"/>
      <c r="S72" s="647"/>
      <c r="T72" s="647"/>
      <c r="U72" s="647"/>
      <c r="V72" s="647"/>
      <c r="W72" s="643">
        <f>入力シート!W74</f>
        <v>0</v>
      </c>
      <c r="X72" s="644"/>
      <c r="Y72" s="644"/>
      <c r="Z72" s="644"/>
      <c r="AA72" s="644"/>
      <c r="AB72" s="644"/>
      <c r="AC72" s="644"/>
      <c r="AD72" s="644"/>
      <c r="AE72" s="645"/>
      <c r="AF72" s="646">
        <f>入力シート!AF74</f>
        <v>0</v>
      </c>
      <c r="AG72" s="647"/>
      <c r="AH72" s="647"/>
      <c r="AI72" s="647"/>
      <c r="AJ72" s="647"/>
      <c r="AK72" s="647"/>
      <c r="AL72" s="647"/>
      <c r="AM72" s="647"/>
      <c r="AN72" s="648"/>
      <c r="AO72" s="668">
        <f>入力シート!AO74</f>
        <v>0</v>
      </c>
      <c r="AP72" s="571"/>
      <c r="AQ72" s="649">
        <f>入力シート!AQ74</f>
        <v>0</v>
      </c>
      <c r="AR72" s="570"/>
      <c r="AS72" s="570"/>
      <c r="AT72" s="667">
        <f>入力シート!AT74</f>
        <v>0</v>
      </c>
      <c r="AU72" s="570"/>
      <c r="AV72" s="667">
        <f>入力シート!AV74</f>
        <v>0</v>
      </c>
      <c r="AW72" s="571"/>
      <c r="AX72" s="662">
        <f>入力シート!AX74</f>
        <v>0</v>
      </c>
      <c r="AY72" s="663"/>
      <c r="AZ72" s="759"/>
      <c r="BA72" s="760"/>
      <c r="BB72" s="760"/>
      <c r="BC72" s="761"/>
      <c r="BD72" s="762"/>
      <c r="BE72" s="762"/>
      <c r="BF72" s="762"/>
      <c r="BG72" s="763"/>
    </row>
    <row r="73" spans="1:59" x14ac:dyDescent="0.15">
      <c r="A73" s="669">
        <v>49</v>
      </c>
      <c r="B73" s="670"/>
      <c r="C73" s="649">
        <f>入力シート!C75</f>
        <v>0</v>
      </c>
      <c r="D73" s="570"/>
      <c r="E73" s="570"/>
      <c r="F73" s="570"/>
      <c r="G73" s="667">
        <f>入力シート!G75</f>
        <v>0</v>
      </c>
      <c r="H73" s="570"/>
      <c r="I73" s="570"/>
      <c r="J73" s="570"/>
      <c r="K73" s="667">
        <f>入力シート!K75</f>
        <v>0</v>
      </c>
      <c r="L73" s="570"/>
      <c r="M73" s="570"/>
      <c r="N73" s="570"/>
      <c r="O73" s="571"/>
      <c r="P73" s="646">
        <f>入力シート!P75</f>
        <v>0</v>
      </c>
      <c r="Q73" s="647"/>
      <c r="R73" s="647"/>
      <c r="S73" s="647"/>
      <c r="T73" s="647"/>
      <c r="U73" s="647"/>
      <c r="V73" s="647"/>
      <c r="W73" s="643">
        <f>入力シート!W75</f>
        <v>0</v>
      </c>
      <c r="X73" s="644"/>
      <c r="Y73" s="644"/>
      <c r="Z73" s="644"/>
      <c r="AA73" s="644"/>
      <c r="AB73" s="644"/>
      <c r="AC73" s="644"/>
      <c r="AD73" s="644"/>
      <c r="AE73" s="645"/>
      <c r="AF73" s="646">
        <f>入力シート!AF75</f>
        <v>0</v>
      </c>
      <c r="AG73" s="647"/>
      <c r="AH73" s="647"/>
      <c r="AI73" s="647"/>
      <c r="AJ73" s="647"/>
      <c r="AK73" s="647"/>
      <c r="AL73" s="647"/>
      <c r="AM73" s="647"/>
      <c r="AN73" s="648"/>
      <c r="AO73" s="668">
        <f>入力シート!AO75</f>
        <v>0</v>
      </c>
      <c r="AP73" s="571"/>
      <c r="AQ73" s="649">
        <f>入力シート!AQ75</f>
        <v>0</v>
      </c>
      <c r="AR73" s="570"/>
      <c r="AS73" s="570"/>
      <c r="AT73" s="667">
        <f>入力シート!AT75</f>
        <v>0</v>
      </c>
      <c r="AU73" s="570"/>
      <c r="AV73" s="667">
        <f>入力シート!AV75</f>
        <v>0</v>
      </c>
      <c r="AW73" s="571"/>
      <c r="AX73" s="662">
        <f>入力シート!AX75</f>
        <v>0</v>
      </c>
      <c r="AY73" s="663"/>
      <c r="AZ73" s="759"/>
      <c r="BA73" s="760"/>
      <c r="BB73" s="760"/>
      <c r="BC73" s="761"/>
      <c r="BD73" s="762"/>
      <c r="BE73" s="762"/>
      <c r="BF73" s="762"/>
      <c r="BG73" s="763"/>
    </row>
    <row r="74" spans="1:59" x14ac:dyDescent="0.15">
      <c r="A74" s="669">
        <v>50</v>
      </c>
      <c r="B74" s="670"/>
      <c r="C74" s="649">
        <f>入力シート!C76</f>
        <v>0</v>
      </c>
      <c r="D74" s="570"/>
      <c r="E74" s="570"/>
      <c r="F74" s="570"/>
      <c r="G74" s="667">
        <f>入力シート!G76</f>
        <v>0</v>
      </c>
      <c r="H74" s="570"/>
      <c r="I74" s="570"/>
      <c r="J74" s="570"/>
      <c r="K74" s="667">
        <f>入力シート!K76</f>
        <v>0</v>
      </c>
      <c r="L74" s="570"/>
      <c r="M74" s="570"/>
      <c r="N74" s="570"/>
      <c r="O74" s="571"/>
      <c r="P74" s="646">
        <f>入力シート!P76</f>
        <v>0</v>
      </c>
      <c r="Q74" s="647"/>
      <c r="R74" s="647"/>
      <c r="S74" s="647"/>
      <c r="T74" s="647"/>
      <c r="U74" s="647"/>
      <c r="V74" s="647"/>
      <c r="W74" s="643">
        <f>入力シート!W76</f>
        <v>0</v>
      </c>
      <c r="X74" s="644"/>
      <c r="Y74" s="644"/>
      <c r="Z74" s="644"/>
      <c r="AA74" s="644"/>
      <c r="AB74" s="644"/>
      <c r="AC74" s="644"/>
      <c r="AD74" s="644"/>
      <c r="AE74" s="645"/>
      <c r="AF74" s="646">
        <f>入力シート!AF76</f>
        <v>0</v>
      </c>
      <c r="AG74" s="647"/>
      <c r="AH74" s="647"/>
      <c r="AI74" s="647"/>
      <c r="AJ74" s="647"/>
      <c r="AK74" s="647"/>
      <c r="AL74" s="647"/>
      <c r="AM74" s="647"/>
      <c r="AN74" s="648"/>
      <c r="AO74" s="668">
        <f>入力シート!AO76</f>
        <v>0</v>
      </c>
      <c r="AP74" s="571"/>
      <c r="AQ74" s="649">
        <f>入力シート!AQ76</f>
        <v>0</v>
      </c>
      <c r="AR74" s="570"/>
      <c r="AS74" s="570"/>
      <c r="AT74" s="667">
        <f>入力シート!AT76</f>
        <v>0</v>
      </c>
      <c r="AU74" s="570"/>
      <c r="AV74" s="667">
        <f>入力シート!AV76</f>
        <v>0</v>
      </c>
      <c r="AW74" s="571"/>
      <c r="AX74" s="662">
        <f>入力シート!AX76</f>
        <v>0</v>
      </c>
      <c r="AY74" s="663"/>
      <c r="AZ74" s="759"/>
      <c r="BA74" s="760"/>
      <c r="BB74" s="760"/>
      <c r="BC74" s="761"/>
      <c r="BD74" s="762"/>
      <c r="BE74" s="762"/>
      <c r="BF74" s="762"/>
      <c r="BG74" s="763"/>
    </row>
    <row r="75" spans="1:59" x14ac:dyDescent="0.15">
      <c r="A75" s="669">
        <v>51</v>
      </c>
      <c r="B75" s="670"/>
      <c r="C75" s="649">
        <f>入力シート!C77</f>
        <v>0</v>
      </c>
      <c r="D75" s="570"/>
      <c r="E75" s="570"/>
      <c r="F75" s="570"/>
      <c r="G75" s="667">
        <f>入力シート!G77</f>
        <v>0</v>
      </c>
      <c r="H75" s="570"/>
      <c r="I75" s="570"/>
      <c r="J75" s="570"/>
      <c r="K75" s="667">
        <f>入力シート!K77</f>
        <v>0</v>
      </c>
      <c r="L75" s="570"/>
      <c r="M75" s="570"/>
      <c r="N75" s="570"/>
      <c r="O75" s="571"/>
      <c r="P75" s="646">
        <f>入力シート!P77</f>
        <v>0</v>
      </c>
      <c r="Q75" s="647"/>
      <c r="R75" s="647"/>
      <c r="S75" s="647"/>
      <c r="T75" s="647"/>
      <c r="U75" s="647"/>
      <c r="V75" s="647"/>
      <c r="W75" s="643">
        <f>入力シート!W77</f>
        <v>0</v>
      </c>
      <c r="X75" s="644"/>
      <c r="Y75" s="644"/>
      <c r="Z75" s="644"/>
      <c r="AA75" s="644"/>
      <c r="AB75" s="644"/>
      <c r="AC75" s="644"/>
      <c r="AD75" s="644"/>
      <c r="AE75" s="645"/>
      <c r="AF75" s="646">
        <f>入力シート!AF77</f>
        <v>0</v>
      </c>
      <c r="AG75" s="647"/>
      <c r="AH75" s="647"/>
      <c r="AI75" s="647"/>
      <c r="AJ75" s="647"/>
      <c r="AK75" s="647"/>
      <c r="AL75" s="647"/>
      <c r="AM75" s="647"/>
      <c r="AN75" s="648"/>
      <c r="AO75" s="668">
        <f>入力シート!AO77</f>
        <v>0</v>
      </c>
      <c r="AP75" s="571"/>
      <c r="AQ75" s="649">
        <f>入力シート!AQ77</f>
        <v>0</v>
      </c>
      <c r="AR75" s="570"/>
      <c r="AS75" s="570"/>
      <c r="AT75" s="667">
        <f>入力シート!AT77</f>
        <v>0</v>
      </c>
      <c r="AU75" s="570"/>
      <c r="AV75" s="667">
        <f>入力シート!AV77</f>
        <v>0</v>
      </c>
      <c r="AW75" s="571"/>
      <c r="AX75" s="662">
        <f>入力シート!AX77</f>
        <v>0</v>
      </c>
      <c r="AY75" s="663"/>
      <c r="AZ75" s="759"/>
      <c r="BA75" s="760"/>
      <c r="BB75" s="760"/>
      <c r="BC75" s="761"/>
      <c r="BD75" s="762"/>
      <c r="BE75" s="762"/>
      <c r="BF75" s="762"/>
      <c r="BG75" s="763"/>
    </row>
    <row r="76" spans="1:59" x14ac:dyDescent="0.15">
      <c r="A76" s="669">
        <v>52</v>
      </c>
      <c r="B76" s="670"/>
      <c r="C76" s="649">
        <f>入力シート!C78</f>
        <v>0</v>
      </c>
      <c r="D76" s="570"/>
      <c r="E76" s="570"/>
      <c r="F76" s="570"/>
      <c r="G76" s="667">
        <f>入力シート!G78</f>
        <v>0</v>
      </c>
      <c r="H76" s="570"/>
      <c r="I76" s="570"/>
      <c r="J76" s="570"/>
      <c r="K76" s="667">
        <f>入力シート!K78</f>
        <v>0</v>
      </c>
      <c r="L76" s="570"/>
      <c r="M76" s="570"/>
      <c r="N76" s="570"/>
      <c r="O76" s="571"/>
      <c r="P76" s="646">
        <f>入力シート!P78</f>
        <v>0</v>
      </c>
      <c r="Q76" s="647"/>
      <c r="R76" s="647"/>
      <c r="S76" s="647"/>
      <c r="T76" s="647"/>
      <c r="U76" s="647"/>
      <c r="V76" s="647"/>
      <c r="W76" s="643">
        <f>入力シート!W78</f>
        <v>0</v>
      </c>
      <c r="X76" s="644"/>
      <c r="Y76" s="644"/>
      <c r="Z76" s="644"/>
      <c r="AA76" s="644"/>
      <c r="AB76" s="644"/>
      <c r="AC76" s="644"/>
      <c r="AD76" s="644"/>
      <c r="AE76" s="645"/>
      <c r="AF76" s="646">
        <f>入力シート!AF78</f>
        <v>0</v>
      </c>
      <c r="AG76" s="647"/>
      <c r="AH76" s="647"/>
      <c r="AI76" s="647"/>
      <c r="AJ76" s="647"/>
      <c r="AK76" s="647"/>
      <c r="AL76" s="647"/>
      <c r="AM76" s="647"/>
      <c r="AN76" s="648"/>
      <c r="AO76" s="668">
        <f>入力シート!AO78</f>
        <v>0</v>
      </c>
      <c r="AP76" s="571"/>
      <c r="AQ76" s="649">
        <f>入力シート!AQ78</f>
        <v>0</v>
      </c>
      <c r="AR76" s="570"/>
      <c r="AS76" s="570"/>
      <c r="AT76" s="667">
        <f>入力シート!AT78</f>
        <v>0</v>
      </c>
      <c r="AU76" s="570"/>
      <c r="AV76" s="667">
        <f>入力シート!AV78</f>
        <v>0</v>
      </c>
      <c r="AW76" s="571"/>
      <c r="AX76" s="662">
        <f>入力シート!AX78</f>
        <v>0</v>
      </c>
      <c r="AY76" s="663"/>
      <c r="AZ76" s="759"/>
      <c r="BA76" s="760"/>
      <c r="BB76" s="760"/>
      <c r="BC76" s="761"/>
      <c r="BD76" s="762"/>
      <c r="BE76" s="762"/>
      <c r="BF76" s="762"/>
      <c r="BG76" s="763"/>
    </row>
    <row r="77" spans="1:59" x14ac:dyDescent="0.15">
      <c r="A77" s="669">
        <v>53</v>
      </c>
      <c r="B77" s="670"/>
      <c r="C77" s="649">
        <f>入力シート!C79</f>
        <v>0</v>
      </c>
      <c r="D77" s="570"/>
      <c r="E77" s="570"/>
      <c r="F77" s="570"/>
      <c r="G77" s="667">
        <f>入力シート!G79</f>
        <v>0</v>
      </c>
      <c r="H77" s="570"/>
      <c r="I77" s="570"/>
      <c r="J77" s="570"/>
      <c r="K77" s="667">
        <f>入力シート!K79</f>
        <v>0</v>
      </c>
      <c r="L77" s="570"/>
      <c r="M77" s="570"/>
      <c r="N77" s="570"/>
      <c r="O77" s="571"/>
      <c r="P77" s="646">
        <f>入力シート!P79</f>
        <v>0</v>
      </c>
      <c r="Q77" s="647"/>
      <c r="R77" s="647"/>
      <c r="S77" s="647"/>
      <c r="T77" s="647"/>
      <c r="U77" s="647"/>
      <c r="V77" s="647"/>
      <c r="W77" s="643">
        <f>入力シート!W79</f>
        <v>0</v>
      </c>
      <c r="X77" s="644"/>
      <c r="Y77" s="644"/>
      <c r="Z77" s="644"/>
      <c r="AA77" s="644"/>
      <c r="AB77" s="644"/>
      <c r="AC77" s="644"/>
      <c r="AD77" s="644"/>
      <c r="AE77" s="645"/>
      <c r="AF77" s="646">
        <f>入力シート!AF79</f>
        <v>0</v>
      </c>
      <c r="AG77" s="647"/>
      <c r="AH77" s="647"/>
      <c r="AI77" s="647"/>
      <c r="AJ77" s="647"/>
      <c r="AK77" s="647"/>
      <c r="AL77" s="647"/>
      <c r="AM77" s="647"/>
      <c r="AN77" s="648"/>
      <c r="AO77" s="668">
        <f>入力シート!AO79</f>
        <v>0</v>
      </c>
      <c r="AP77" s="571"/>
      <c r="AQ77" s="649">
        <f>入力シート!AQ79</f>
        <v>0</v>
      </c>
      <c r="AR77" s="570"/>
      <c r="AS77" s="570"/>
      <c r="AT77" s="667">
        <f>入力シート!AT79</f>
        <v>0</v>
      </c>
      <c r="AU77" s="570"/>
      <c r="AV77" s="667">
        <f>入力シート!AV79</f>
        <v>0</v>
      </c>
      <c r="AW77" s="571"/>
      <c r="AX77" s="662">
        <f>入力シート!AX79</f>
        <v>0</v>
      </c>
      <c r="AY77" s="663"/>
      <c r="AZ77" s="759"/>
      <c r="BA77" s="760"/>
      <c r="BB77" s="760"/>
      <c r="BC77" s="761"/>
      <c r="BD77" s="762"/>
      <c r="BE77" s="762"/>
      <c r="BF77" s="762"/>
      <c r="BG77" s="763"/>
    </row>
    <row r="78" spans="1:59" x14ac:dyDescent="0.15">
      <c r="A78" s="669">
        <v>54</v>
      </c>
      <c r="B78" s="670"/>
      <c r="C78" s="649">
        <f>入力シート!C80</f>
        <v>0</v>
      </c>
      <c r="D78" s="570"/>
      <c r="E78" s="570"/>
      <c r="F78" s="570"/>
      <c r="G78" s="667">
        <f>入力シート!G80</f>
        <v>0</v>
      </c>
      <c r="H78" s="570"/>
      <c r="I78" s="570"/>
      <c r="J78" s="570"/>
      <c r="K78" s="667">
        <f>入力シート!K80</f>
        <v>0</v>
      </c>
      <c r="L78" s="570"/>
      <c r="M78" s="570"/>
      <c r="N78" s="570"/>
      <c r="O78" s="571"/>
      <c r="P78" s="646">
        <f>入力シート!P80</f>
        <v>0</v>
      </c>
      <c r="Q78" s="647"/>
      <c r="R78" s="647"/>
      <c r="S78" s="647"/>
      <c r="T78" s="647"/>
      <c r="U78" s="647"/>
      <c r="V78" s="647"/>
      <c r="W78" s="643">
        <f>入力シート!W80</f>
        <v>0</v>
      </c>
      <c r="X78" s="644"/>
      <c r="Y78" s="644"/>
      <c r="Z78" s="644"/>
      <c r="AA78" s="644"/>
      <c r="AB78" s="644"/>
      <c r="AC78" s="644"/>
      <c r="AD78" s="644"/>
      <c r="AE78" s="645"/>
      <c r="AF78" s="646">
        <f>入力シート!AF80</f>
        <v>0</v>
      </c>
      <c r="AG78" s="647"/>
      <c r="AH78" s="647"/>
      <c r="AI78" s="647"/>
      <c r="AJ78" s="647"/>
      <c r="AK78" s="647"/>
      <c r="AL78" s="647"/>
      <c r="AM78" s="647"/>
      <c r="AN78" s="648"/>
      <c r="AO78" s="668">
        <f>入力シート!AO80</f>
        <v>0</v>
      </c>
      <c r="AP78" s="571"/>
      <c r="AQ78" s="649">
        <f>入力シート!AQ80</f>
        <v>0</v>
      </c>
      <c r="AR78" s="570"/>
      <c r="AS78" s="570"/>
      <c r="AT78" s="667">
        <f>入力シート!AT80</f>
        <v>0</v>
      </c>
      <c r="AU78" s="570"/>
      <c r="AV78" s="667">
        <f>入力シート!AV80</f>
        <v>0</v>
      </c>
      <c r="AW78" s="571"/>
      <c r="AX78" s="662">
        <f>入力シート!AX80</f>
        <v>0</v>
      </c>
      <c r="AY78" s="663"/>
      <c r="AZ78" s="759"/>
      <c r="BA78" s="760"/>
      <c r="BB78" s="760"/>
      <c r="BC78" s="761"/>
      <c r="BD78" s="762"/>
      <c r="BE78" s="762"/>
      <c r="BF78" s="762"/>
      <c r="BG78" s="763"/>
    </row>
    <row r="79" spans="1:59" x14ac:dyDescent="0.15">
      <c r="A79" s="669">
        <v>55</v>
      </c>
      <c r="B79" s="670"/>
      <c r="C79" s="649">
        <f>入力シート!C81</f>
        <v>0</v>
      </c>
      <c r="D79" s="570"/>
      <c r="E79" s="570"/>
      <c r="F79" s="570"/>
      <c r="G79" s="667">
        <f>入力シート!G81</f>
        <v>0</v>
      </c>
      <c r="H79" s="570"/>
      <c r="I79" s="570"/>
      <c r="J79" s="570"/>
      <c r="K79" s="667">
        <f>入力シート!K81</f>
        <v>0</v>
      </c>
      <c r="L79" s="570"/>
      <c r="M79" s="570"/>
      <c r="N79" s="570"/>
      <c r="O79" s="571"/>
      <c r="P79" s="646">
        <f>入力シート!P81</f>
        <v>0</v>
      </c>
      <c r="Q79" s="647"/>
      <c r="R79" s="647"/>
      <c r="S79" s="647"/>
      <c r="T79" s="647"/>
      <c r="U79" s="647"/>
      <c r="V79" s="647"/>
      <c r="W79" s="643">
        <f>入力シート!W81</f>
        <v>0</v>
      </c>
      <c r="X79" s="644"/>
      <c r="Y79" s="644"/>
      <c r="Z79" s="644"/>
      <c r="AA79" s="644"/>
      <c r="AB79" s="644"/>
      <c r="AC79" s="644"/>
      <c r="AD79" s="644"/>
      <c r="AE79" s="645"/>
      <c r="AF79" s="646">
        <f>入力シート!AF81</f>
        <v>0</v>
      </c>
      <c r="AG79" s="647"/>
      <c r="AH79" s="647"/>
      <c r="AI79" s="647"/>
      <c r="AJ79" s="647"/>
      <c r="AK79" s="647"/>
      <c r="AL79" s="647"/>
      <c r="AM79" s="647"/>
      <c r="AN79" s="648"/>
      <c r="AO79" s="668">
        <f>入力シート!AO81</f>
        <v>0</v>
      </c>
      <c r="AP79" s="571"/>
      <c r="AQ79" s="649">
        <f>入力シート!AQ81</f>
        <v>0</v>
      </c>
      <c r="AR79" s="570"/>
      <c r="AS79" s="570"/>
      <c r="AT79" s="667">
        <f>入力シート!AT81</f>
        <v>0</v>
      </c>
      <c r="AU79" s="570"/>
      <c r="AV79" s="667">
        <f>入力シート!AV81</f>
        <v>0</v>
      </c>
      <c r="AW79" s="571"/>
      <c r="AX79" s="662">
        <f>入力シート!AX81</f>
        <v>0</v>
      </c>
      <c r="AY79" s="663"/>
      <c r="AZ79" s="759"/>
      <c r="BA79" s="760"/>
      <c r="BB79" s="760"/>
      <c r="BC79" s="761"/>
      <c r="BD79" s="762"/>
      <c r="BE79" s="762"/>
      <c r="BF79" s="762"/>
      <c r="BG79" s="763"/>
    </row>
    <row r="80" spans="1:59" x14ac:dyDescent="0.15">
      <c r="A80" s="669">
        <v>56</v>
      </c>
      <c r="B80" s="670"/>
      <c r="C80" s="649">
        <f>入力シート!C82</f>
        <v>0</v>
      </c>
      <c r="D80" s="570"/>
      <c r="E80" s="570"/>
      <c r="F80" s="570"/>
      <c r="G80" s="667">
        <f>入力シート!G82</f>
        <v>0</v>
      </c>
      <c r="H80" s="570"/>
      <c r="I80" s="570"/>
      <c r="J80" s="570"/>
      <c r="K80" s="667">
        <f>入力シート!K82</f>
        <v>0</v>
      </c>
      <c r="L80" s="570"/>
      <c r="M80" s="570"/>
      <c r="N80" s="570"/>
      <c r="O80" s="571"/>
      <c r="P80" s="646">
        <f>入力シート!P82</f>
        <v>0</v>
      </c>
      <c r="Q80" s="647"/>
      <c r="R80" s="647"/>
      <c r="S80" s="647"/>
      <c r="T80" s="647"/>
      <c r="U80" s="647"/>
      <c r="V80" s="647"/>
      <c r="W80" s="643">
        <f>入力シート!W82</f>
        <v>0</v>
      </c>
      <c r="X80" s="644"/>
      <c r="Y80" s="644"/>
      <c r="Z80" s="644"/>
      <c r="AA80" s="644"/>
      <c r="AB80" s="644"/>
      <c r="AC80" s="644"/>
      <c r="AD80" s="644"/>
      <c r="AE80" s="645"/>
      <c r="AF80" s="646">
        <f>入力シート!AF82</f>
        <v>0</v>
      </c>
      <c r="AG80" s="647"/>
      <c r="AH80" s="647"/>
      <c r="AI80" s="647"/>
      <c r="AJ80" s="647"/>
      <c r="AK80" s="647"/>
      <c r="AL80" s="647"/>
      <c r="AM80" s="647"/>
      <c r="AN80" s="648"/>
      <c r="AO80" s="668">
        <f>入力シート!AO82</f>
        <v>0</v>
      </c>
      <c r="AP80" s="571"/>
      <c r="AQ80" s="649">
        <f>入力シート!AQ82</f>
        <v>0</v>
      </c>
      <c r="AR80" s="570"/>
      <c r="AS80" s="570"/>
      <c r="AT80" s="667">
        <f>入力シート!AT82</f>
        <v>0</v>
      </c>
      <c r="AU80" s="570"/>
      <c r="AV80" s="667">
        <f>入力シート!AV82</f>
        <v>0</v>
      </c>
      <c r="AW80" s="571"/>
      <c r="AX80" s="662">
        <f>入力シート!AX82</f>
        <v>0</v>
      </c>
      <c r="AY80" s="663"/>
      <c r="AZ80" s="759"/>
      <c r="BA80" s="760"/>
      <c r="BB80" s="760"/>
      <c r="BC80" s="761"/>
      <c r="BD80" s="762"/>
      <c r="BE80" s="762"/>
      <c r="BF80" s="762"/>
      <c r="BG80" s="763"/>
    </row>
    <row r="81" spans="1:59" x14ac:dyDescent="0.15">
      <c r="A81" s="669">
        <v>57</v>
      </c>
      <c r="B81" s="670"/>
      <c r="C81" s="649">
        <f>入力シート!C83</f>
        <v>0</v>
      </c>
      <c r="D81" s="570"/>
      <c r="E81" s="570"/>
      <c r="F81" s="570"/>
      <c r="G81" s="667">
        <f>入力シート!G83</f>
        <v>0</v>
      </c>
      <c r="H81" s="570"/>
      <c r="I81" s="570"/>
      <c r="J81" s="570"/>
      <c r="K81" s="667">
        <f>入力シート!K83</f>
        <v>0</v>
      </c>
      <c r="L81" s="570"/>
      <c r="M81" s="570"/>
      <c r="N81" s="570"/>
      <c r="O81" s="571"/>
      <c r="P81" s="646">
        <f>入力シート!P83</f>
        <v>0</v>
      </c>
      <c r="Q81" s="647"/>
      <c r="R81" s="647"/>
      <c r="S81" s="647"/>
      <c r="T81" s="647"/>
      <c r="U81" s="647"/>
      <c r="V81" s="647"/>
      <c r="W81" s="643">
        <f>入力シート!W83</f>
        <v>0</v>
      </c>
      <c r="X81" s="644"/>
      <c r="Y81" s="644"/>
      <c r="Z81" s="644"/>
      <c r="AA81" s="644"/>
      <c r="AB81" s="644"/>
      <c r="AC81" s="644"/>
      <c r="AD81" s="644"/>
      <c r="AE81" s="645"/>
      <c r="AF81" s="646">
        <f>入力シート!AF83</f>
        <v>0</v>
      </c>
      <c r="AG81" s="647"/>
      <c r="AH81" s="647"/>
      <c r="AI81" s="647"/>
      <c r="AJ81" s="647"/>
      <c r="AK81" s="647"/>
      <c r="AL81" s="647"/>
      <c r="AM81" s="647"/>
      <c r="AN81" s="648"/>
      <c r="AO81" s="668">
        <f>入力シート!AO83</f>
        <v>0</v>
      </c>
      <c r="AP81" s="571"/>
      <c r="AQ81" s="649">
        <f>入力シート!AQ83</f>
        <v>0</v>
      </c>
      <c r="AR81" s="570"/>
      <c r="AS81" s="570"/>
      <c r="AT81" s="667">
        <f>入力シート!AT83</f>
        <v>0</v>
      </c>
      <c r="AU81" s="570"/>
      <c r="AV81" s="667">
        <f>入力シート!AV83</f>
        <v>0</v>
      </c>
      <c r="AW81" s="571"/>
      <c r="AX81" s="662">
        <f>入力シート!AX83</f>
        <v>0</v>
      </c>
      <c r="AY81" s="663"/>
      <c r="AZ81" s="759"/>
      <c r="BA81" s="760"/>
      <c r="BB81" s="760"/>
      <c r="BC81" s="761"/>
      <c r="BD81" s="762"/>
      <c r="BE81" s="762"/>
      <c r="BF81" s="762"/>
      <c r="BG81" s="763"/>
    </row>
    <row r="82" spans="1:59" x14ac:dyDescent="0.15">
      <c r="A82" s="669">
        <v>58</v>
      </c>
      <c r="B82" s="670"/>
      <c r="C82" s="649">
        <f>入力シート!C84</f>
        <v>0</v>
      </c>
      <c r="D82" s="570"/>
      <c r="E82" s="570"/>
      <c r="F82" s="570"/>
      <c r="G82" s="667">
        <f>入力シート!G84</f>
        <v>0</v>
      </c>
      <c r="H82" s="570"/>
      <c r="I82" s="570"/>
      <c r="J82" s="570"/>
      <c r="K82" s="667">
        <f>入力シート!K84</f>
        <v>0</v>
      </c>
      <c r="L82" s="570"/>
      <c r="M82" s="570"/>
      <c r="N82" s="570"/>
      <c r="O82" s="571"/>
      <c r="P82" s="646">
        <f>入力シート!P84</f>
        <v>0</v>
      </c>
      <c r="Q82" s="647"/>
      <c r="R82" s="647"/>
      <c r="S82" s="647"/>
      <c r="T82" s="647"/>
      <c r="U82" s="647"/>
      <c r="V82" s="647"/>
      <c r="W82" s="643">
        <f>入力シート!W84</f>
        <v>0</v>
      </c>
      <c r="X82" s="644"/>
      <c r="Y82" s="644"/>
      <c r="Z82" s="644"/>
      <c r="AA82" s="644"/>
      <c r="AB82" s="644"/>
      <c r="AC82" s="644"/>
      <c r="AD82" s="644"/>
      <c r="AE82" s="645"/>
      <c r="AF82" s="646">
        <f>入力シート!AF84</f>
        <v>0</v>
      </c>
      <c r="AG82" s="647"/>
      <c r="AH82" s="647"/>
      <c r="AI82" s="647"/>
      <c r="AJ82" s="647"/>
      <c r="AK82" s="647"/>
      <c r="AL82" s="647"/>
      <c r="AM82" s="647"/>
      <c r="AN82" s="648"/>
      <c r="AO82" s="668">
        <f>入力シート!AO84</f>
        <v>0</v>
      </c>
      <c r="AP82" s="571"/>
      <c r="AQ82" s="649">
        <f>入力シート!AQ84</f>
        <v>0</v>
      </c>
      <c r="AR82" s="570"/>
      <c r="AS82" s="570"/>
      <c r="AT82" s="667">
        <f>入力シート!AT84</f>
        <v>0</v>
      </c>
      <c r="AU82" s="570"/>
      <c r="AV82" s="667">
        <f>入力シート!AV84</f>
        <v>0</v>
      </c>
      <c r="AW82" s="571"/>
      <c r="AX82" s="662">
        <f>入力シート!AX84</f>
        <v>0</v>
      </c>
      <c r="AY82" s="663"/>
      <c r="AZ82" s="759"/>
      <c r="BA82" s="760"/>
      <c r="BB82" s="760"/>
      <c r="BC82" s="761"/>
      <c r="BD82" s="762"/>
      <c r="BE82" s="762"/>
      <c r="BF82" s="762"/>
      <c r="BG82" s="763"/>
    </row>
    <row r="83" spans="1:59" x14ac:dyDescent="0.15">
      <c r="A83" s="669">
        <v>59</v>
      </c>
      <c r="B83" s="670"/>
      <c r="C83" s="649">
        <f>入力シート!C85</f>
        <v>0</v>
      </c>
      <c r="D83" s="570"/>
      <c r="E83" s="570"/>
      <c r="F83" s="570"/>
      <c r="G83" s="667">
        <f>入力シート!G85</f>
        <v>0</v>
      </c>
      <c r="H83" s="570"/>
      <c r="I83" s="570"/>
      <c r="J83" s="570"/>
      <c r="K83" s="667">
        <f>入力シート!K85</f>
        <v>0</v>
      </c>
      <c r="L83" s="570"/>
      <c r="M83" s="570"/>
      <c r="N83" s="570"/>
      <c r="O83" s="571"/>
      <c r="P83" s="646">
        <f>入力シート!P85</f>
        <v>0</v>
      </c>
      <c r="Q83" s="647"/>
      <c r="R83" s="647"/>
      <c r="S83" s="647"/>
      <c r="T83" s="647"/>
      <c r="U83" s="647"/>
      <c r="V83" s="647"/>
      <c r="W83" s="643">
        <f>入力シート!W85</f>
        <v>0</v>
      </c>
      <c r="X83" s="644"/>
      <c r="Y83" s="644"/>
      <c r="Z83" s="644"/>
      <c r="AA83" s="644"/>
      <c r="AB83" s="644"/>
      <c r="AC83" s="644"/>
      <c r="AD83" s="644"/>
      <c r="AE83" s="645"/>
      <c r="AF83" s="646">
        <f>入力シート!AF85</f>
        <v>0</v>
      </c>
      <c r="AG83" s="647"/>
      <c r="AH83" s="647"/>
      <c r="AI83" s="647"/>
      <c r="AJ83" s="647"/>
      <c r="AK83" s="647"/>
      <c r="AL83" s="647"/>
      <c r="AM83" s="647"/>
      <c r="AN83" s="648"/>
      <c r="AO83" s="668">
        <f>入力シート!AO85</f>
        <v>0</v>
      </c>
      <c r="AP83" s="571"/>
      <c r="AQ83" s="649">
        <f>入力シート!AQ85</f>
        <v>0</v>
      </c>
      <c r="AR83" s="570"/>
      <c r="AS83" s="570"/>
      <c r="AT83" s="667">
        <f>入力シート!AT85</f>
        <v>0</v>
      </c>
      <c r="AU83" s="570"/>
      <c r="AV83" s="667">
        <f>入力シート!AV85</f>
        <v>0</v>
      </c>
      <c r="AW83" s="571"/>
      <c r="AX83" s="662">
        <f>入力シート!AX85</f>
        <v>0</v>
      </c>
      <c r="AY83" s="663"/>
      <c r="AZ83" s="759"/>
      <c r="BA83" s="760"/>
      <c r="BB83" s="760"/>
      <c r="BC83" s="761"/>
      <c r="BD83" s="762"/>
      <c r="BE83" s="762"/>
      <c r="BF83" s="762"/>
      <c r="BG83" s="763"/>
    </row>
    <row r="84" spans="1:59" x14ac:dyDescent="0.15">
      <c r="A84" s="669">
        <v>60</v>
      </c>
      <c r="B84" s="670"/>
      <c r="C84" s="649">
        <f>入力シート!C86</f>
        <v>0</v>
      </c>
      <c r="D84" s="570"/>
      <c r="E84" s="570"/>
      <c r="F84" s="570"/>
      <c r="G84" s="667">
        <f>入力シート!G86</f>
        <v>0</v>
      </c>
      <c r="H84" s="570"/>
      <c r="I84" s="570"/>
      <c r="J84" s="570"/>
      <c r="K84" s="667">
        <f>入力シート!K86</f>
        <v>0</v>
      </c>
      <c r="L84" s="570"/>
      <c r="M84" s="570"/>
      <c r="N84" s="570"/>
      <c r="O84" s="571"/>
      <c r="P84" s="646">
        <f>入力シート!P86</f>
        <v>0</v>
      </c>
      <c r="Q84" s="647"/>
      <c r="R84" s="647"/>
      <c r="S84" s="647"/>
      <c r="T84" s="647"/>
      <c r="U84" s="647"/>
      <c r="V84" s="647"/>
      <c r="W84" s="643">
        <f>入力シート!W86</f>
        <v>0</v>
      </c>
      <c r="X84" s="644"/>
      <c r="Y84" s="644"/>
      <c r="Z84" s="644"/>
      <c r="AA84" s="644"/>
      <c r="AB84" s="644"/>
      <c r="AC84" s="644"/>
      <c r="AD84" s="644"/>
      <c r="AE84" s="645"/>
      <c r="AF84" s="646">
        <f>入力シート!AF86</f>
        <v>0</v>
      </c>
      <c r="AG84" s="647"/>
      <c r="AH84" s="647"/>
      <c r="AI84" s="647"/>
      <c r="AJ84" s="647"/>
      <c r="AK84" s="647"/>
      <c r="AL84" s="647"/>
      <c r="AM84" s="647"/>
      <c r="AN84" s="648"/>
      <c r="AO84" s="668">
        <f>入力シート!AO86</f>
        <v>0</v>
      </c>
      <c r="AP84" s="571"/>
      <c r="AQ84" s="649">
        <f>入力シート!AQ86</f>
        <v>0</v>
      </c>
      <c r="AR84" s="570"/>
      <c r="AS84" s="570"/>
      <c r="AT84" s="667">
        <f>入力シート!AT86</f>
        <v>0</v>
      </c>
      <c r="AU84" s="570"/>
      <c r="AV84" s="667">
        <f>入力シート!AV86</f>
        <v>0</v>
      </c>
      <c r="AW84" s="571"/>
      <c r="AX84" s="662">
        <f>入力シート!AX86</f>
        <v>0</v>
      </c>
      <c r="AY84" s="663"/>
      <c r="AZ84" s="759"/>
      <c r="BA84" s="760"/>
      <c r="BB84" s="760"/>
      <c r="BC84" s="761"/>
      <c r="BD84" s="762"/>
      <c r="BE84" s="762"/>
      <c r="BF84" s="762"/>
      <c r="BG84" s="763"/>
    </row>
    <row r="85" spans="1:59" x14ac:dyDescent="0.15">
      <c r="A85" s="669">
        <v>61</v>
      </c>
      <c r="B85" s="670"/>
      <c r="C85" s="649">
        <f>入力シート!C87</f>
        <v>0</v>
      </c>
      <c r="D85" s="570"/>
      <c r="E85" s="570"/>
      <c r="F85" s="570"/>
      <c r="G85" s="667">
        <f>入力シート!G87</f>
        <v>0</v>
      </c>
      <c r="H85" s="570"/>
      <c r="I85" s="570"/>
      <c r="J85" s="570"/>
      <c r="K85" s="667">
        <f>入力シート!K87</f>
        <v>0</v>
      </c>
      <c r="L85" s="570"/>
      <c r="M85" s="570"/>
      <c r="N85" s="570"/>
      <c r="O85" s="571"/>
      <c r="P85" s="646">
        <f>入力シート!P87</f>
        <v>0</v>
      </c>
      <c r="Q85" s="647"/>
      <c r="R85" s="647"/>
      <c r="S85" s="647"/>
      <c r="T85" s="647"/>
      <c r="U85" s="647"/>
      <c r="V85" s="647"/>
      <c r="W85" s="643">
        <f>入力シート!W87</f>
        <v>0</v>
      </c>
      <c r="X85" s="644"/>
      <c r="Y85" s="644"/>
      <c r="Z85" s="644"/>
      <c r="AA85" s="644"/>
      <c r="AB85" s="644"/>
      <c r="AC85" s="644"/>
      <c r="AD85" s="644"/>
      <c r="AE85" s="645"/>
      <c r="AF85" s="646">
        <f>入力シート!AF87</f>
        <v>0</v>
      </c>
      <c r="AG85" s="647"/>
      <c r="AH85" s="647"/>
      <c r="AI85" s="647"/>
      <c r="AJ85" s="647"/>
      <c r="AK85" s="647"/>
      <c r="AL85" s="647"/>
      <c r="AM85" s="647"/>
      <c r="AN85" s="648"/>
      <c r="AO85" s="668">
        <f>入力シート!AO87</f>
        <v>0</v>
      </c>
      <c r="AP85" s="571"/>
      <c r="AQ85" s="649">
        <f>入力シート!AQ87</f>
        <v>0</v>
      </c>
      <c r="AR85" s="570"/>
      <c r="AS85" s="570"/>
      <c r="AT85" s="667">
        <f>入力シート!AT87</f>
        <v>0</v>
      </c>
      <c r="AU85" s="570"/>
      <c r="AV85" s="667">
        <f>入力シート!AV87</f>
        <v>0</v>
      </c>
      <c r="AW85" s="571"/>
      <c r="AX85" s="662">
        <f>入力シート!AX87</f>
        <v>0</v>
      </c>
      <c r="AY85" s="663"/>
      <c r="AZ85" s="759"/>
      <c r="BA85" s="760"/>
      <c r="BB85" s="760"/>
      <c r="BC85" s="761"/>
      <c r="BD85" s="762"/>
      <c r="BE85" s="762"/>
      <c r="BF85" s="762"/>
      <c r="BG85" s="763"/>
    </row>
    <row r="86" spans="1:59" x14ac:dyDescent="0.15">
      <c r="A86" s="669">
        <v>62</v>
      </c>
      <c r="B86" s="670"/>
      <c r="C86" s="649">
        <f>入力シート!C88</f>
        <v>0</v>
      </c>
      <c r="D86" s="570"/>
      <c r="E86" s="570"/>
      <c r="F86" s="570"/>
      <c r="G86" s="667">
        <f>入力シート!G88</f>
        <v>0</v>
      </c>
      <c r="H86" s="570"/>
      <c r="I86" s="570"/>
      <c r="J86" s="570"/>
      <c r="K86" s="667">
        <f>入力シート!K88</f>
        <v>0</v>
      </c>
      <c r="L86" s="570"/>
      <c r="M86" s="570"/>
      <c r="N86" s="570"/>
      <c r="O86" s="571"/>
      <c r="P86" s="646">
        <f>入力シート!P88</f>
        <v>0</v>
      </c>
      <c r="Q86" s="647"/>
      <c r="R86" s="647"/>
      <c r="S86" s="647"/>
      <c r="T86" s="647"/>
      <c r="U86" s="647"/>
      <c r="V86" s="647"/>
      <c r="W86" s="643">
        <f>入力シート!W88</f>
        <v>0</v>
      </c>
      <c r="X86" s="644"/>
      <c r="Y86" s="644"/>
      <c r="Z86" s="644"/>
      <c r="AA86" s="644"/>
      <c r="AB86" s="644"/>
      <c r="AC86" s="644"/>
      <c r="AD86" s="644"/>
      <c r="AE86" s="645"/>
      <c r="AF86" s="646">
        <f>入力シート!AF88</f>
        <v>0</v>
      </c>
      <c r="AG86" s="647"/>
      <c r="AH86" s="647"/>
      <c r="AI86" s="647"/>
      <c r="AJ86" s="647"/>
      <c r="AK86" s="647"/>
      <c r="AL86" s="647"/>
      <c r="AM86" s="647"/>
      <c r="AN86" s="648"/>
      <c r="AO86" s="668">
        <f>入力シート!AO88</f>
        <v>0</v>
      </c>
      <c r="AP86" s="571"/>
      <c r="AQ86" s="649">
        <f>入力シート!AQ88</f>
        <v>0</v>
      </c>
      <c r="AR86" s="570"/>
      <c r="AS86" s="570"/>
      <c r="AT86" s="667">
        <f>入力シート!AT88</f>
        <v>0</v>
      </c>
      <c r="AU86" s="570"/>
      <c r="AV86" s="667">
        <f>入力シート!AV88</f>
        <v>0</v>
      </c>
      <c r="AW86" s="571"/>
      <c r="AX86" s="662">
        <f>入力シート!AX88</f>
        <v>0</v>
      </c>
      <c r="AY86" s="663"/>
      <c r="AZ86" s="759"/>
      <c r="BA86" s="760"/>
      <c r="BB86" s="760"/>
      <c r="BC86" s="761"/>
      <c r="BD86" s="762"/>
      <c r="BE86" s="762"/>
      <c r="BF86" s="762"/>
      <c r="BG86" s="763"/>
    </row>
    <row r="87" spans="1:59" x14ac:dyDescent="0.15">
      <c r="A87" s="669">
        <v>63</v>
      </c>
      <c r="B87" s="670"/>
      <c r="C87" s="649">
        <f>入力シート!C89</f>
        <v>0</v>
      </c>
      <c r="D87" s="570"/>
      <c r="E87" s="570"/>
      <c r="F87" s="570"/>
      <c r="G87" s="667">
        <f>入力シート!G89</f>
        <v>0</v>
      </c>
      <c r="H87" s="570"/>
      <c r="I87" s="570"/>
      <c r="J87" s="570"/>
      <c r="K87" s="667">
        <f>入力シート!K89</f>
        <v>0</v>
      </c>
      <c r="L87" s="570"/>
      <c r="M87" s="570"/>
      <c r="N87" s="570"/>
      <c r="O87" s="571"/>
      <c r="P87" s="646">
        <f>入力シート!P89</f>
        <v>0</v>
      </c>
      <c r="Q87" s="647"/>
      <c r="R87" s="647"/>
      <c r="S87" s="647"/>
      <c r="T87" s="647"/>
      <c r="U87" s="647"/>
      <c r="V87" s="647"/>
      <c r="W87" s="643">
        <f>入力シート!W89</f>
        <v>0</v>
      </c>
      <c r="X87" s="644"/>
      <c r="Y87" s="644"/>
      <c r="Z87" s="644"/>
      <c r="AA87" s="644"/>
      <c r="AB87" s="644"/>
      <c r="AC87" s="644"/>
      <c r="AD87" s="644"/>
      <c r="AE87" s="645"/>
      <c r="AF87" s="646">
        <f>入力シート!AF89</f>
        <v>0</v>
      </c>
      <c r="AG87" s="647"/>
      <c r="AH87" s="647"/>
      <c r="AI87" s="647"/>
      <c r="AJ87" s="647"/>
      <c r="AK87" s="647"/>
      <c r="AL87" s="647"/>
      <c r="AM87" s="647"/>
      <c r="AN87" s="648"/>
      <c r="AO87" s="668">
        <f>入力シート!AO89</f>
        <v>0</v>
      </c>
      <c r="AP87" s="571"/>
      <c r="AQ87" s="649">
        <f>入力シート!AQ89</f>
        <v>0</v>
      </c>
      <c r="AR87" s="570"/>
      <c r="AS87" s="570"/>
      <c r="AT87" s="667">
        <f>入力シート!AT89</f>
        <v>0</v>
      </c>
      <c r="AU87" s="570"/>
      <c r="AV87" s="667">
        <f>入力シート!AV89</f>
        <v>0</v>
      </c>
      <c r="AW87" s="571"/>
      <c r="AX87" s="662">
        <f>入力シート!AX89</f>
        <v>0</v>
      </c>
      <c r="AY87" s="663"/>
      <c r="AZ87" s="759"/>
      <c r="BA87" s="760"/>
      <c r="BB87" s="760"/>
      <c r="BC87" s="761"/>
      <c r="BD87" s="762"/>
      <c r="BE87" s="762"/>
      <c r="BF87" s="762"/>
      <c r="BG87" s="763"/>
    </row>
    <row r="88" spans="1:59" x14ac:dyDescent="0.15">
      <c r="A88" s="669">
        <v>64</v>
      </c>
      <c r="B88" s="670"/>
      <c r="C88" s="649">
        <f>入力シート!C90</f>
        <v>0</v>
      </c>
      <c r="D88" s="570"/>
      <c r="E88" s="570"/>
      <c r="F88" s="570"/>
      <c r="G88" s="667">
        <f>入力シート!G90</f>
        <v>0</v>
      </c>
      <c r="H88" s="570"/>
      <c r="I88" s="570"/>
      <c r="J88" s="570"/>
      <c r="K88" s="667">
        <f>入力シート!K90</f>
        <v>0</v>
      </c>
      <c r="L88" s="570"/>
      <c r="M88" s="570"/>
      <c r="N88" s="570"/>
      <c r="O88" s="571"/>
      <c r="P88" s="646">
        <f>入力シート!P90</f>
        <v>0</v>
      </c>
      <c r="Q88" s="647"/>
      <c r="R88" s="647"/>
      <c r="S88" s="647"/>
      <c r="T88" s="647"/>
      <c r="U88" s="647"/>
      <c r="V88" s="647"/>
      <c r="W88" s="643">
        <f>入力シート!W90</f>
        <v>0</v>
      </c>
      <c r="X88" s="644"/>
      <c r="Y88" s="644"/>
      <c r="Z88" s="644"/>
      <c r="AA88" s="644"/>
      <c r="AB88" s="644"/>
      <c r="AC88" s="644"/>
      <c r="AD88" s="644"/>
      <c r="AE88" s="645"/>
      <c r="AF88" s="646">
        <f>入力シート!AF90</f>
        <v>0</v>
      </c>
      <c r="AG88" s="647"/>
      <c r="AH88" s="647"/>
      <c r="AI88" s="647"/>
      <c r="AJ88" s="647"/>
      <c r="AK88" s="647"/>
      <c r="AL88" s="647"/>
      <c r="AM88" s="647"/>
      <c r="AN88" s="648"/>
      <c r="AO88" s="668">
        <f>入力シート!AO90</f>
        <v>0</v>
      </c>
      <c r="AP88" s="571"/>
      <c r="AQ88" s="649">
        <f>入力シート!AQ90</f>
        <v>0</v>
      </c>
      <c r="AR88" s="570"/>
      <c r="AS88" s="570"/>
      <c r="AT88" s="667">
        <f>入力シート!AT90</f>
        <v>0</v>
      </c>
      <c r="AU88" s="570"/>
      <c r="AV88" s="667">
        <f>入力シート!AV90</f>
        <v>0</v>
      </c>
      <c r="AW88" s="571"/>
      <c r="AX88" s="662">
        <f>入力シート!AX90</f>
        <v>0</v>
      </c>
      <c r="AY88" s="663"/>
      <c r="AZ88" s="759"/>
      <c r="BA88" s="760"/>
      <c r="BB88" s="760"/>
      <c r="BC88" s="761"/>
      <c r="BD88" s="762"/>
      <c r="BE88" s="762"/>
      <c r="BF88" s="762"/>
      <c r="BG88" s="763"/>
    </row>
    <row r="89" spans="1:59" x14ac:dyDescent="0.15">
      <c r="A89" s="669">
        <v>65</v>
      </c>
      <c r="B89" s="670"/>
      <c r="C89" s="649">
        <f>入力シート!C91</f>
        <v>0</v>
      </c>
      <c r="D89" s="570"/>
      <c r="E89" s="570"/>
      <c r="F89" s="570"/>
      <c r="G89" s="667">
        <f>入力シート!G91</f>
        <v>0</v>
      </c>
      <c r="H89" s="570"/>
      <c r="I89" s="570"/>
      <c r="J89" s="570"/>
      <c r="K89" s="667">
        <f>入力シート!K91</f>
        <v>0</v>
      </c>
      <c r="L89" s="570"/>
      <c r="M89" s="570"/>
      <c r="N89" s="570"/>
      <c r="O89" s="571"/>
      <c r="P89" s="646">
        <f>入力シート!P91</f>
        <v>0</v>
      </c>
      <c r="Q89" s="647"/>
      <c r="R89" s="647"/>
      <c r="S89" s="647"/>
      <c r="T89" s="647"/>
      <c r="U89" s="647"/>
      <c r="V89" s="647"/>
      <c r="W89" s="643">
        <f>入力シート!W91</f>
        <v>0</v>
      </c>
      <c r="X89" s="644"/>
      <c r="Y89" s="644"/>
      <c r="Z89" s="644"/>
      <c r="AA89" s="644"/>
      <c r="AB89" s="644"/>
      <c r="AC89" s="644"/>
      <c r="AD89" s="644"/>
      <c r="AE89" s="645"/>
      <c r="AF89" s="646">
        <f>入力シート!AF91</f>
        <v>0</v>
      </c>
      <c r="AG89" s="647"/>
      <c r="AH89" s="647"/>
      <c r="AI89" s="647"/>
      <c r="AJ89" s="647"/>
      <c r="AK89" s="647"/>
      <c r="AL89" s="647"/>
      <c r="AM89" s="647"/>
      <c r="AN89" s="648"/>
      <c r="AO89" s="668">
        <f>入力シート!AO91</f>
        <v>0</v>
      </c>
      <c r="AP89" s="571"/>
      <c r="AQ89" s="649">
        <f>入力シート!AQ91</f>
        <v>0</v>
      </c>
      <c r="AR89" s="570"/>
      <c r="AS89" s="570"/>
      <c r="AT89" s="667">
        <f>入力シート!AT91</f>
        <v>0</v>
      </c>
      <c r="AU89" s="570"/>
      <c r="AV89" s="667">
        <f>入力シート!AV91</f>
        <v>0</v>
      </c>
      <c r="AW89" s="571"/>
      <c r="AX89" s="662">
        <f>入力シート!AX91</f>
        <v>0</v>
      </c>
      <c r="AY89" s="663"/>
      <c r="AZ89" s="759"/>
      <c r="BA89" s="760"/>
      <c r="BB89" s="760"/>
      <c r="BC89" s="761"/>
      <c r="BD89" s="762"/>
      <c r="BE89" s="762"/>
      <c r="BF89" s="762"/>
      <c r="BG89" s="763"/>
    </row>
    <row r="90" spans="1:59" x14ac:dyDescent="0.15">
      <c r="A90" s="669">
        <v>66</v>
      </c>
      <c r="B90" s="670"/>
      <c r="C90" s="649">
        <f>入力シート!C92</f>
        <v>0</v>
      </c>
      <c r="D90" s="570"/>
      <c r="E90" s="570"/>
      <c r="F90" s="570"/>
      <c r="G90" s="667">
        <f>入力シート!G92</f>
        <v>0</v>
      </c>
      <c r="H90" s="570"/>
      <c r="I90" s="570"/>
      <c r="J90" s="570"/>
      <c r="K90" s="667">
        <f>入力シート!K92</f>
        <v>0</v>
      </c>
      <c r="L90" s="570"/>
      <c r="M90" s="570"/>
      <c r="N90" s="570"/>
      <c r="O90" s="571"/>
      <c r="P90" s="646">
        <f>入力シート!P92</f>
        <v>0</v>
      </c>
      <c r="Q90" s="647"/>
      <c r="R90" s="647"/>
      <c r="S90" s="647"/>
      <c r="T90" s="647"/>
      <c r="U90" s="647"/>
      <c r="V90" s="647"/>
      <c r="W90" s="643">
        <f>入力シート!W92</f>
        <v>0</v>
      </c>
      <c r="X90" s="644"/>
      <c r="Y90" s="644"/>
      <c r="Z90" s="644"/>
      <c r="AA90" s="644"/>
      <c r="AB90" s="644"/>
      <c r="AC90" s="644"/>
      <c r="AD90" s="644"/>
      <c r="AE90" s="645"/>
      <c r="AF90" s="646">
        <f>入力シート!AF92</f>
        <v>0</v>
      </c>
      <c r="AG90" s="647"/>
      <c r="AH90" s="647"/>
      <c r="AI90" s="647"/>
      <c r="AJ90" s="647"/>
      <c r="AK90" s="647"/>
      <c r="AL90" s="647"/>
      <c r="AM90" s="647"/>
      <c r="AN90" s="648"/>
      <c r="AO90" s="668">
        <f>入力シート!AO92</f>
        <v>0</v>
      </c>
      <c r="AP90" s="571"/>
      <c r="AQ90" s="649">
        <f>入力シート!AQ92</f>
        <v>0</v>
      </c>
      <c r="AR90" s="570"/>
      <c r="AS90" s="570"/>
      <c r="AT90" s="667">
        <f>入力シート!AT92</f>
        <v>0</v>
      </c>
      <c r="AU90" s="570"/>
      <c r="AV90" s="667">
        <f>入力シート!AV92</f>
        <v>0</v>
      </c>
      <c r="AW90" s="571"/>
      <c r="AX90" s="662">
        <f>入力シート!AX92</f>
        <v>0</v>
      </c>
      <c r="AY90" s="663"/>
      <c r="AZ90" s="759"/>
      <c r="BA90" s="760"/>
      <c r="BB90" s="760"/>
      <c r="BC90" s="761"/>
      <c r="BD90" s="762"/>
      <c r="BE90" s="762"/>
      <c r="BF90" s="762"/>
      <c r="BG90" s="763"/>
    </row>
    <row r="91" spans="1:59" x14ac:dyDescent="0.15">
      <c r="A91" s="669">
        <v>67</v>
      </c>
      <c r="B91" s="670"/>
      <c r="C91" s="649">
        <f>入力シート!C93</f>
        <v>0</v>
      </c>
      <c r="D91" s="570"/>
      <c r="E91" s="570"/>
      <c r="F91" s="570"/>
      <c r="G91" s="667">
        <f>入力シート!G93</f>
        <v>0</v>
      </c>
      <c r="H91" s="570"/>
      <c r="I91" s="570"/>
      <c r="J91" s="570"/>
      <c r="K91" s="667">
        <f>入力シート!K93</f>
        <v>0</v>
      </c>
      <c r="L91" s="570"/>
      <c r="M91" s="570"/>
      <c r="N91" s="570"/>
      <c r="O91" s="571"/>
      <c r="P91" s="646">
        <f>入力シート!P93</f>
        <v>0</v>
      </c>
      <c r="Q91" s="647"/>
      <c r="R91" s="647"/>
      <c r="S91" s="647"/>
      <c r="T91" s="647"/>
      <c r="U91" s="647"/>
      <c r="V91" s="647"/>
      <c r="W91" s="643">
        <f>入力シート!W93</f>
        <v>0</v>
      </c>
      <c r="X91" s="644"/>
      <c r="Y91" s="644"/>
      <c r="Z91" s="644"/>
      <c r="AA91" s="644"/>
      <c r="AB91" s="644"/>
      <c r="AC91" s="644"/>
      <c r="AD91" s="644"/>
      <c r="AE91" s="645"/>
      <c r="AF91" s="646">
        <f>入力シート!AF93</f>
        <v>0</v>
      </c>
      <c r="AG91" s="647"/>
      <c r="AH91" s="647"/>
      <c r="AI91" s="647"/>
      <c r="AJ91" s="647"/>
      <c r="AK91" s="647"/>
      <c r="AL91" s="647"/>
      <c r="AM91" s="647"/>
      <c r="AN91" s="648"/>
      <c r="AO91" s="668">
        <f>入力シート!AO93</f>
        <v>0</v>
      </c>
      <c r="AP91" s="571"/>
      <c r="AQ91" s="649">
        <f>入力シート!AQ93</f>
        <v>0</v>
      </c>
      <c r="AR91" s="570"/>
      <c r="AS91" s="570"/>
      <c r="AT91" s="667">
        <f>入力シート!AT93</f>
        <v>0</v>
      </c>
      <c r="AU91" s="570"/>
      <c r="AV91" s="667">
        <f>入力シート!AV93</f>
        <v>0</v>
      </c>
      <c r="AW91" s="571"/>
      <c r="AX91" s="662">
        <f>入力シート!AX93</f>
        <v>0</v>
      </c>
      <c r="AY91" s="663"/>
      <c r="AZ91" s="759"/>
      <c r="BA91" s="760"/>
      <c r="BB91" s="760"/>
      <c r="BC91" s="761"/>
      <c r="BD91" s="762"/>
      <c r="BE91" s="762"/>
      <c r="BF91" s="762"/>
      <c r="BG91" s="763"/>
    </row>
    <row r="92" spans="1:59" x14ac:dyDescent="0.15">
      <c r="A92" s="669">
        <v>68</v>
      </c>
      <c r="B92" s="670"/>
      <c r="C92" s="649">
        <f>入力シート!C94</f>
        <v>0</v>
      </c>
      <c r="D92" s="570"/>
      <c r="E92" s="570"/>
      <c r="F92" s="570"/>
      <c r="G92" s="667">
        <f>入力シート!G94</f>
        <v>0</v>
      </c>
      <c r="H92" s="570"/>
      <c r="I92" s="570"/>
      <c r="J92" s="570"/>
      <c r="K92" s="667">
        <f>入力シート!K94</f>
        <v>0</v>
      </c>
      <c r="L92" s="570"/>
      <c r="M92" s="570"/>
      <c r="N92" s="570"/>
      <c r="O92" s="571"/>
      <c r="P92" s="646">
        <f>入力シート!P94</f>
        <v>0</v>
      </c>
      <c r="Q92" s="647"/>
      <c r="R92" s="647"/>
      <c r="S92" s="647"/>
      <c r="T92" s="647"/>
      <c r="U92" s="647"/>
      <c r="V92" s="647"/>
      <c r="W92" s="643">
        <f>入力シート!W94</f>
        <v>0</v>
      </c>
      <c r="X92" s="644"/>
      <c r="Y92" s="644"/>
      <c r="Z92" s="644"/>
      <c r="AA92" s="644"/>
      <c r="AB92" s="644"/>
      <c r="AC92" s="644"/>
      <c r="AD92" s="644"/>
      <c r="AE92" s="645"/>
      <c r="AF92" s="646">
        <f>入力シート!AF94</f>
        <v>0</v>
      </c>
      <c r="AG92" s="647"/>
      <c r="AH92" s="647"/>
      <c r="AI92" s="647"/>
      <c r="AJ92" s="647"/>
      <c r="AK92" s="647"/>
      <c r="AL92" s="647"/>
      <c r="AM92" s="647"/>
      <c r="AN92" s="648"/>
      <c r="AO92" s="668">
        <f>入力シート!AO94</f>
        <v>0</v>
      </c>
      <c r="AP92" s="571"/>
      <c r="AQ92" s="649">
        <f>入力シート!AQ94</f>
        <v>0</v>
      </c>
      <c r="AR92" s="570"/>
      <c r="AS92" s="570"/>
      <c r="AT92" s="667">
        <f>入力シート!AT94</f>
        <v>0</v>
      </c>
      <c r="AU92" s="570"/>
      <c r="AV92" s="667">
        <f>入力シート!AV94</f>
        <v>0</v>
      </c>
      <c r="AW92" s="571"/>
      <c r="AX92" s="662">
        <f>入力シート!AX94</f>
        <v>0</v>
      </c>
      <c r="AY92" s="663"/>
      <c r="AZ92" s="759"/>
      <c r="BA92" s="760"/>
      <c r="BB92" s="760"/>
      <c r="BC92" s="761"/>
      <c r="BD92" s="762"/>
      <c r="BE92" s="762"/>
      <c r="BF92" s="762"/>
      <c r="BG92" s="763"/>
    </row>
    <row r="93" spans="1:59" x14ac:dyDescent="0.15">
      <c r="A93" s="669">
        <v>69</v>
      </c>
      <c r="B93" s="670"/>
      <c r="C93" s="649">
        <f>入力シート!C95</f>
        <v>0</v>
      </c>
      <c r="D93" s="570"/>
      <c r="E93" s="570"/>
      <c r="F93" s="570"/>
      <c r="G93" s="667">
        <f>入力シート!G95</f>
        <v>0</v>
      </c>
      <c r="H93" s="570"/>
      <c r="I93" s="570"/>
      <c r="J93" s="570"/>
      <c r="K93" s="667">
        <f>入力シート!K95</f>
        <v>0</v>
      </c>
      <c r="L93" s="570"/>
      <c r="M93" s="570"/>
      <c r="N93" s="570"/>
      <c r="O93" s="571"/>
      <c r="P93" s="646">
        <f>入力シート!P95</f>
        <v>0</v>
      </c>
      <c r="Q93" s="647"/>
      <c r="R93" s="647"/>
      <c r="S93" s="647"/>
      <c r="T93" s="647"/>
      <c r="U93" s="647"/>
      <c r="V93" s="647"/>
      <c r="W93" s="643">
        <f>入力シート!W95</f>
        <v>0</v>
      </c>
      <c r="X93" s="644"/>
      <c r="Y93" s="644"/>
      <c r="Z93" s="644"/>
      <c r="AA93" s="644"/>
      <c r="AB93" s="644"/>
      <c r="AC93" s="644"/>
      <c r="AD93" s="644"/>
      <c r="AE93" s="645"/>
      <c r="AF93" s="646">
        <f>入力シート!AF95</f>
        <v>0</v>
      </c>
      <c r="AG93" s="647"/>
      <c r="AH93" s="647"/>
      <c r="AI93" s="647"/>
      <c r="AJ93" s="647"/>
      <c r="AK93" s="647"/>
      <c r="AL93" s="647"/>
      <c r="AM93" s="647"/>
      <c r="AN93" s="648"/>
      <c r="AO93" s="668">
        <f>入力シート!AO95</f>
        <v>0</v>
      </c>
      <c r="AP93" s="571"/>
      <c r="AQ93" s="649">
        <f>入力シート!AQ95</f>
        <v>0</v>
      </c>
      <c r="AR93" s="570"/>
      <c r="AS93" s="570"/>
      <c r="AT93" s="667">
        <f>入力シート!AT95</f>
        <v>0</v>
      </c>
      <c r="AU93" s="570"/>
      <c r="AV93" s="667">
        <f>入力シート!AV95</f>
        <v>0</v>
      </c>
      <c r="AW93" s="571"/>
      <c r="AX93" s="662">
        <f>入力シート!AX95</f>
        <v>0</v>
      </c>
      <c r="AY93" s="663"/>
      <c r="AZ93" s="759"/>
      <c r="BA93" s="760"/>
      <c r="BB93" s="760"/>
      <c r="BC93" s="761"/>
      <c r="BD93" s="762"/>
      <c r="BE93" s="762"/>
      <c r="BF93" s="762"/>
      <c r="BG93" s="763"/>
    </row>
    <row r="94" spans="1:59" ht="14.25" thickBot="1" x14ac:dyDescent="0.2">
      <c r="A94" s="678">
        <v>70</v>
      </c>
      <c r="B94" s="679"/>
      <c r="C94" s="680">
        <f>入力シート!C96</f>
        <v>0</v>
      </c>
      <c r="D94" s="549"/>
      <c r="E94" s="549"/>
      <c r="F94" s="549"/>
      <c r="G94" s="681">
        <f>入力シート!G96</f>
        <v>0</v>
      </c>
      <c r="H94" s="549"/>
      <c r="I94" s="549"/>
      <c r="J94" s="549"/>
      <c r="K94" s="681">
        <f>入力シート!K96</f>
        <v>0</v>
      </c>
      <c r="L94" s="549"/>
      <c r="M94" s="549"/>
      <c r="N94" s="549"/>
      <c r="O94" s="550"/>
      <c r="P94" s="682">
        <f>入力シート!P96</f>
        <v>0</v>
      </c>
      <c r="Q94" s="683"/>
      <c r="R94" s="683"/>
      <c r="S94" s="683"/>
      <c r="T94" s="683"/>
      <c r="U94" s="683"/>
      <c r="V94" s="683"/>
      <c r="W94" s="684">
        <f>入力シート!W96</f>
        <v>0</v>
      </c>
      <c r="X94" s="685"/>
      <c r="Y94" s="685"/>
      <c r="Z94" s="685"/>
      <c r="AA94" s="685"/>
      <c r="AB94" s="685"/>
      <c r="AC94" s="685"/>
      <c r="AD94" s="685"/>
      <c r="AE94" s="686"/>
      <c r="AF94" s="682">
        <f>入力シート!AF96</f>
        <v>0</v>
      </c>
      <c r="AG94" s="683"/>
      <c r="AH94" s="683"/>
      <c r="AI94" s="683"/>
      <c r="AJ94" s="683"/>
      <c r="AK94" s="683"/>
      <c r="AL94" s="683"/>
      <c r="AM94" s="683"/>
      <c r="AN94" s="687"/>
      <c r="AO94" s="688">
        <f>入力シート!AO96</f>
        <v>0</v>
      </c>
      <c r="AP94" s="550"/>
      <c r="AQ94" s="688">
        <f>入力シート!AQ96</f>
        <v>0</v>
      </c>
      <c r="AR94" s="549"/>
      <c r="AS94" s="549"/>
      <c r="AT94" s="681">
        <f>入力シート!AT96</f>
        <v>0</v>
      </c>
      <c r="AU94" s="549"/>
      <c r="AV94" s="681">
        <f>入力シート!AV96</f>
        <v>0</v>
      </c>
      <c r="AW94" s="550"/>
      <c r="AX94" s="689">
        <f>入力シート!AX96</f>
        <v>0</v>
      </c>
      <c r="AY94" s="690"/>
      <c r="AZ94" s="754"/>
      <c r="BA94" s="755"/>
      <c r="BB94" s="755"/>
      <c r="BC94" s="756"/>
      <c r="BD94" s="757"/>
      <c r="BE94" s="757"/>
      <c r="BF94" s="757"/>
      <c r="BG94" s="758"/>
    </row>
    <row r="95" spans="1:59" x14ac:dyDescent="0.15">
      <c r="AX95" s="4"/>
      <c r="AY95" s="4"/>
    </row>
    <row r="96" spans="1:59" x14ac:dyDescent="0.15">
      <c r="AX96" s="4"/>
      <c r="AY96" s="4"/>
    </row>
    <row r="97" spans="50:51" x14ac:dyDescent="0.15">
      <c r="AX97" s="4"/>
      <c r="AY97" s="4"/>
    </row>
    <row r="98" spans="50:51" x14ac:dyDescent="0.15">
      <c r="AX98" s="4"/>
      <c r="AY98" s="4"/>
    </row>
    <row r="99" spans="50:51" x14ac:dyDescent="0.15">
      <c r="AX99" s="4"/>
      <c r="AY99" s="4"/>
    </row>
  </sheetData>
  <sheetProtection sheet="1" objects="1" scenarios="1"/>
  <protectedRanges>
    <protectedRange sqref="AZ25:BG94" name="範囲1_1"/>
    <protectedRange sqref="F10:W10" name="範囲1_1_1"/>
    <protectedRange sqref="AX25:AY94" name="範囲2"/>
  </protectedRanges>
  <mergeCells count="1105">
    <mergeCell ref="AZ23:BC23"/>
    <mergeCell ref="BD23:BG23"/>
    <mergeCell ref="AZ21:BG22"/>
    <mergeCell ref="AX37:AY37"/>
    <mergeCell ref="AX38:AY38"/>
    <mergeCell ref="AX39:AY39"/>
    <mergeCell ref="AX40:AY40"/>
    <mergeCell ref="AX41:AY41"/>
    <mergeCell ref="AX42:AY42"/>
    <mergeCell ref="AX47:AY47"/>
    <mergeCell ref="AX48:AY48"/>
    <mergeCell ref="AX49:AY49"/>
    <mergeCell ref="AX50:AY50"/>
    <mergeCell ref="AX53:AY53"/>
    <mergeCell ref="AX54:AY54"/>
    <mergeCell ref="AX55:AY55"/>
    <mergeCell ref="AX56:AY56"/>
    <mergeCell ref="AZ26:BC26"/>
    <mergeCell ref="BD26:BE26"/>
    <mergeCell ref="BF26:BG26"/>
    <mergeCell ref="AZ27:BC27"/>
    <mergeCell ref="BD27:BE27"/>
    <mergeCell ref="BF27:BG27"/>
    <mergeCell ref="AZ24:BC24"/>
    <mergeCell ref="BD24:BE24"/>
    <mergeCell ref="BF24:BG24"/>
    <mergeCell ref="AZ25:BC25"/>
    <mergeCell ref="BD25:BE25"/>
    <mergeCell ref="BF25:BG25"/>
    <mergeCell ref="AZ32:BC32"/>
    <mergeCell ref="BD32:BE32"/>
    <mergeCell ref="BF32:BG32"/>
    <mergeCell ref="AX57:AY57"/>
    <mergeCell ref="AX58:AY58"/>
    <mergeCell ref="AX59:AY59"/>
    <mergeCell ref="A3:E3"/>
    <mergeCell ref="F3:W3"/>
    <mergeCell ref="A4:E4"/>
    <mergeCell ref="F4:W4"/>
    <mergeCell ref="A6:E6"/>
    <mergeCell ref="A5:E5"/>
    <mergeCell ref="F8:W8"/>
    <mergeCell ref="F10:N10"/>
    <mergeCell ref="O10:Q10"/>
    <mergeCell ref="R10:W10"/>
    <mergeCell ref="AX21:AY24"/>
    <mergeCell ref="F18:W18"/>
    <mergeCell ref="F13:W13"/>
    <mergeCell ref="F15:W15"/>
    <mergeCell ref="F14:W14"/>
    <mergeCell ref="C21:F24"/>
    <mergeCell ref="A12:E12"/>
    <mergeCell ref="F12:W12"/>
    <mergeCell ref="A13:E13"/>
    <mergeCell ref="A15:E15"/>
    <mergeCell ref="A14:E14"/>
    <mergeCell ref="A21:B24"/>
    <mergeCell ref="G21:J24"/>
    <mergeCell ref="A17:E17"/>
    <mergeCell ref="F17:W17"/>
    <mergeCell ref="A16:E16"/>
    <mergeCell ref="F16:W16"/>
    <mergeCell ref="A19:E19"/>
    <mergeCell ref="F19:W19"/>
    <mergeCell ref="A18:E18"/>
    <mergeCell ref="A7:E7"/>
    <mergeCell ref="F7:W7"/>
    <mergeCell ref="F6:W6"/>
    <mergeCell ref="F5:W5"/>
    <mergeCell ref="A11:E11"/>
    <mergeCell ref="F11:W11"/>
    <mergeCell ref="A9:E9"/>
    <mergeCell ref="F9:W9"/>
    <mergeCell ref="A10:E10"/>
    <mergeCell ref="A8:E8"/>
    <mergeCell ref="A25:B25"/>
    <mergeCell ref="C25:F25"/>
    <mergeCell ref="G25:J25"/>
    <mergeCell ref="K25:O25"/>
    <mergeCell ref="P25:V25"/>
    <mergeCell ref="W25:AE25"/>
    <mergeCell ref="K21:O24"/>
    <mergeCell ref="P21:V24"/>
    <mergeCell ref="AO21:AP24"/>
    <mergeCell ref="W21:AE24"/>
    <mergeCell ref="AF21:AN24"/>
    <mergeCell ref="AQ21:AW22"/>
    <mergeCell ref="AV23:AW24"/>
    <mergeCell ref="AT23:AU24"/>
    <mergeCell ref="AQ23:AS24"/>
    <mergeCell ref="A26:B26"/>
    <mergeCell ref="C26:F26"/>
    <mergeCell ref="G26:J26"/>
    <mergeCell ref="K26:O26"/>
    <mergeCell ref="AX26:AY26"/>
    <mergeCell ref="AV26:AW26"/>
    <mergeCell ref="AQ26:AS26"/>
    <mergeCell ref="AT26:AU26"/>
    <mergeCell ref="AX25:AY25"/>
    <mergeCell ref="AV25:AW25"/>
    <mergeCell ref="P26:V26"/>
    <mergeCell ref="W26:AE26"/>
    <mergeCell ref="AF26:AN26"/>
    <mergeCell ref="AO26:AP26"/>
    <mergeCell ref="AF25:AN25"/>
    <mergeCell ref="AO25:AP25"/>
    <mergeCell ref="AQ25:AS25"/>
    <mergeCell ref="AT25:AU25"/>
    <mergeCell ref="AO27:AP27"/>
    <mergeCell ref="AQ27:AS27"/>
    <mergeCell ref="AT27:AU27"/>
    <mergeCell ref="AV27:AW27"/>
    <mergeCell ref="AX27:AY27"/>
    <mergeCell ref="W30:AE30"/>
    <mergeCell ref="AF29:AN29"/>
    <mergeCell ref="AO29:AP29"/>
    <mergeCell ref="AQ29:AS29"/>
    <mergeCell ref="A27:B27"/>
    <mergeCell ref="C27:F27"/>
    <mergeCell ref="G27:J27"/>
    <mergeCell ref="K27:O27"/>
    <mergeCell ref="P27:V27"/>
    <mergeCell ref="W27:AE27"/>
    <mergeCell ref="AF27:AN27"/>
    <mergeCell ref="AX28:AY28"/>
    <mergeCell ref="A29:B29"/>
    <mergeCell ref="C29:F29"/>
    <mergeCell ref="G29:J29"/>
    <mergeCell ref="K29:O29"/>
    <mergeCell ref="AT29:AU29"/>
    <mergeCell ref="AQ28:AS28"/>
    <mergeCell ref="AT28:AU28"/>
    <mergeCell ref="AV28:AW28"/>
    <mergeCell ref="P29:V29"/>
    <mergeCell ref="W29:AE29"/>
    <mergeCell ref="AF28:AN28"/>
    <mergeCell ref="AO28:AP28"/>
    <mergeCell ref="P28:V28"/>
    <mergeCell ref="W28:AE28"/>
    <mergeCell ref="A28:B28"/>
    <mergeCell ref="AX32:AY32"/>
    <mergeCell ref="AX33:AY33"/>
    <mergeCell ref="A33:B33"/>
    <mergeCell ref="C28:F28"/>
    <mergeCell ref="G28:J28"/>
    <mergeCell ref="K28:O28"/>
    <mergeCell ref="AV29:AW29"/>
    <mergeCell ref="AX29:AY29"/>
    <mergeCell ref="AX30:AY30"/>
    <mergeCell ref="A32:B32"/>
    <mergeCell ref="C32:F32"/>
    <mergeCell ref="G32:J32"/>
    <mergeCell ref="K32:O32"/>
    <mergeCell ref="P32:V32"/>
    <mergeCell ref="W32:AE32"/>
    <mergeCell ref="AV31:AW31"/>
    <mergeCell ref="AF31:AN31"/>
    <mergeCell ref="AO31:AP31"/>
    <mergeCell ref="AQ31:AS31"/>
    <mergeCell ref="AT31:AU31"/>
    <mergeCell ref="AX31:AY31"/>
    <mergeCell ref="AF30:AN30"/>
    <mergeCell ref="AO30:AP30"/>
    <mergeCell ref="AQ30:AS30"/>
    <mergeCell ref="AT30:AU30"/>
    <mergeCell ref="AV30:AW30"/>
    <mergeCell ref="A30:B30"/>
    <mergeCell ref="C30:F30"/>
    <mergeCell ref="G30:J30"/>
    <mergeCell ref="K30:O30"/>
    <mergeCell ref="P31:V31"/>
    <mergeCell ref="W31:AE31"/>
    <mergeCell ref="AV34:AW34"/>
    <mergeCell ref="A34:B34"/>
    <mergeCell ref="C34:F34"/>
    <mergeCell ref="G34:J34"/>
    <mergeCell ref="K34:O34"/>
    <mergeCell ref="P34:V34"/>
    <mergeCell ref="W34:AE34"/>
    <mergeCell ref="C33:F33"/>
    <mergeCell ref="G33:J33"/>
    <mergeCell ref="K33:O33"/>
    <mergeCell ref="AF34:AN34"/>
    <mergeCell ref="AF35:AN35"/>
    <mergeCell ref="AO35:AP35"/>
    <mergeCell ref="AQ35:AS35"/>
    <mergeCell ref="AT35:AU35"/>
    <mergeCell ref="K31:O31"/>
    <mergeCell ref="P30:V30"/>
    <mergeCell ref="AF33:AN33"/>
    <mergeCell ref="AO33:AP33"/>
    <mergeCell ref="AQ33:AS33"/>
    <mergeCell ref="P33:V33"/>
    <mergeCell ref="W33:AE33"/>
    <mergeCell ref="AT33:AU33"/>
    <mergeCell ref="AV33:AW33"/>
    <mergeCell ref="AF32:AN32"/>
    <mergeCell ref="AO32:AP32"/>
    <mergeCell ref="AQ32:AS32"/>
    <mergeCell ref="AT32:AU32"/>
    <mergeCell ref="AV32:AW32"/>
    <mergeCell ref="A31:B31"/>
    <mergeCell ref="C31:F31"/>
    <mergeCell ref="G31:J31"/>
    <mergeCell ref="AF36:AN36"/>
    <mergeCell ref="A35:B35"/>
    <mergeCell ref="C35:F35"/>
    <mergeCell ref="G35:J35"/>
    <mergeCell ref="K35:O35"/>
    <mergeCell ref="P35:V35"/>
    <mergeCell ref="W35:AE35"/>
    <mergeCell ref="AV35:AW35"/>
    <mergeCell ref="AX34:AY34"/>
    <mergeCell ref="AX35:AY35"/>
    <mergeCell ref="C37:F37"/>
    <mergeCell ref="G37:J37"/>
    <mergeCell ref="K37:O37"/>
    <mergeCell ref="P37:V37"/>
    <mergeCell ref="W37:AE37"/>
    <mergeCell ref="AF37:AN37"/>
    <mergeCell ref="AV36:AW36"/>
    <mergeCell ref="AO37:AP37"/>
    <mergeCell ref="AQ37:AS37"/>
    <mergeCell ref="A36:B36"/>
    <mergeCell ref="C36:F36"/>
    <mergeCell ref="G36:J36"/>
    <mergeCell ref="K36:O36"/>
    <mergeCell ref="P36:V36"/>
    <mergeCell ref="W36:AE36"/>
    <mergeCell ref="AO36:AP36"/>
    <mergeCell ref="AQ36:AS36"/>
    <mergeCell ref="AT36:AU36"/>
    <mergeCell ref="AX36:AY36"/>
    <mergeCell ref="AO34:AP34"/>
    <mergeCell ref="AQ34:AS34"/>
    <mergeCell ref="AT34:AU34"/>
    <mergeCell ref="A39:B39"/>
    <mergeCell ref="C39:F39"/>
    <mergeCell ref="G39:J39"/>
    <mergeCell ref="K39:O39"/>
    <mergeCell ref="P39:V39"/>
    <mergeCell ref="A38:B38"/>
    <mergeCell ref="C38:F38"/>
    <mergeCell ref="G38:J38"/>
    <mergeCell ref="K38:O38"/>
    <mergeCell ref="AT37:AU37"/>
    <mergeCell ref="AV37:AW37"/>
    <mergeCell ref="P38:V38"/>
    <mergeCell ref="W38:AE38"/>
    <mergeCell ref="AF38:AN38"/>
    <mergeCell ref="AO38:AP38"/>
    <mergeCell ref="A37:B37"/>
    <mergeCell ref="P40:V40"/>
    <mergeCell ref="W40:AE40"/>
    <mergeCell ref="AF39:AN39"/>
    <mergeCell ref="AV39:AW39"/>
    <mergeCell ref="AT39:AU39"/>
    <mergeCell ref="W39:AE39"/>
    <mergeCell ref="AO39:AP39"/>
    <mergeCell ref="AQ39:AS39"/>
    <mergeCell ref="AQ38:AS38"/>
    <mergeCell ref="AT38:AU38"/>
    <mergeCell ref="AV38:AW38"/>
    <mergeCell ref="AF40:AN40"/>
    <mergeCell ref="AO40:AP40"/>
    <mergeCell ref="AQ40:AS40"/>
    <mergeCell ref="AT40:AU40"/>
    <mergeCell ref="AV40:AW40"/>
    <mergeCell ref="A40:B40"/>
    <mergeCell ref="C40:F40"/>
    <mergeCell ref="G40:J40"/>
    <mergeCell ref="K40:O40"/>
    <mergeCell ref="P41:V41"/>
    <mergeCell ref="W41:AE41"/>
    <mergeCell ref="A41:B41"/>
    <mergeCell ref="C41:F41"/>
    <mergeCell ref="G41:J41"/>
    <mergeCell ref="K41:O41"/>
    <mergeCell ref="AO42:AP42"/>
    <mergeCell ref="A42:B42"/>
    <mergeCell ref="C42:F42"/>
    <mergeCell ref="G42:J42"/>
    <mergeCell ref="K42:O42"/>
    <mergeCell ref="AF41:AN41"/>
    <mergeCell ref="AO41:AP41"/>
    <mergeCell ref="AQ41:AS41"/>
    <mergeCell ref="AT41:AU41"/>
    <mergeCell ref="AV41:AW41"/>
    <mergeCell ref="AT43:AU43"/>
    <mergeCell ref="AV43:AW43"/>
    <mergeCell ref="AX43:AY43"/>
    <mergeCell ref="A43:B43"/>
    <mergeCell ref="C43:F43"/>
    <mergeCell ref="G43:J43"/>
    <mergeCell ref="K43:O43"/>
    <mergeCell ref="AF43:AN43"/>
    <mergeCell ref="AO43:AP43"/>
    <mergeCell ref="AQ43:AS43"/>
    <mergeCell ref="P43:V43"/>
    <mergeCell ref="W43:AE43"/>
    <mergeCell ref="AQ42:AS42"/>
    <mergeCell ref="AT42:AU42"/>
    <mergeCell ref="AV42:AW42"/>
    <mergeCell ref="P42:V42"/>
    <mergeCell ref="W42:AE42"/>
    <mergeCell ref="AF42:AN42"/>
    <mergeCell ref="AQ44:AS44"/>
    <mergeCell ref="AT44:AU44"/>
    <mergeCell ref="AV44:AW44"/>
    <mergeCell ref="AX44:AY44"/>
    <mergeCell ref="A44:B44"/>
    <mergeCell ref="C44:F44"/>
    <mergeCell ref="G44:J44"/>
    <mergeCell ref="K44:O44"/>
    <mergeCell ref="P44:V44"/>
    <mergeCell ref="W44:AE44"/>
    <mergeCell ref="AF44:AN44"/>
    <mergeCell ref="AO44:AP44"/>
    <mergeCell ref="AO46:AP46"/>
    <mergeCell ref="AX46:AY46"/>
    <mergeCell ref="AQ46:AS46"/>
    <mergeCell ref="AT46:AU46"/>
    <mergeCell ref="AV46:AW46"/>
    <mergeCell ref="AQ45:AS45"/>
    <mergeCell ref="AT45:AU45"/>
    <mergeCell ref="AV45:AW45"/>
    <mergeCell ref="A45:B45"/>
    <mergeCell ref="C45:F45"/>
    <mergeCell ref="G45:J45"/>
    <mergeCell ref="K45:O45"/>
    <mergeCell ref="P45:V45"/>
    <mergeCell ref="W45:AE45"/>
    <mergeCell ref="AF45:AN45"/>
    <mergeCell ref="A48:B48"/>
    <mergeCell ref="C48:F48"/>
    <mergeCell ref="G48:J48"/>
    <mergeCell ref="K48:O48"/>
    <mergeCell ref="A47:B47"/>
    <mergeCell ref="C47:F47"/>
    <mergeCell ref="G47:J47"/>
    <mergeCell ref="K47:O47"/>
    <mergeCell ref="AQ47:AS47"/>
    <mergeCell ref="AT47:AU47"/>
    <mergeCell ref="AV47:AW47"/>
    <mergeCell ref="A46:B46"/>
    <mergeCell ref="C46:F46"/>
    <mergeCell ref="G46:J46"/>
    <mergeCell ref="K46:O46"/>
    <mergeCell ref="P47:V47"/>
    <mergeCell ref="W47:AE47"/>
    <mergeCell ref="AF47:AN47"/>
    <mergeCell ref="AO47:AP47"/>
    <mergeCell ref="AV49:AW49"/>
    <mergeCell ref="AQ48:AS48"/>
    <mergeCell ref="AT48:AU48"/>
    <mergeCell ref="AV48:AW48"/>
    <mergeCell ref="AQ49:AS49"/>
    <mergeCell ref="AT49:AU49"/>
    <mergeCell ref="P48:V48"/>
    <mergeCell ref="W48:AE48"/>
    <mergeCell ref="AF48:AN48"/>
    <mergeCell ref="AO48:AP48"/>
    <mergeCell ref="AO45:AP45"/>
    <mergeCell ref="AX45:AY45"/>
    <mergeCell ref="W46:AE46"/>
    <mergeCell ref="AF46:AN46"/>
    <mergeCell ref="P46:V46"/>
    <mergeCell ref="A51:B51"/>
    <mergeCell ref="C51:F51"/>
    <mergeCell ref="G51:J51"/>
    <mergeCell ref="K51:O51"/>
    <mergeCell ref="AV51:AW51"/>
    <mergeCell ref="P51:V51"/>
    <mergeCell ref="W51:AE51"/>
    <mergeCell ref="AF50:AN50"/>
    <mergeCell ref="AO50:AP50"/>
    <mergeCell ref="W49:AE49"/>
    <mergeCell ref="P49:V49"/>
    <mergeCell ref="A50:B50"/>
    <mergeCell ref="C50:F50"/>
    <mergeCell ref="G50:J50"/>
    <mergeCell ref="K50:O50"/>
    <mergeCell ref="A49:B49"/>
    <mergeCell ref="C49:F49"/>
    <mergeCell ref="AX51:AY51"/>
    <mergeCell ref="AQ50:AS50"/>
    <mergeCell ref="AT50:AU50"/>
    <mergeCell ref="AV50:AW50"/>
    <mergeCell ref="A54:B54"/>
    <mergeCell ref="C54:F54"/>
    <mergeCell ref="G54:J54"/>
    <mergeCell ref="K54:O54"/>
    <mergeCell ref="P54:V54"/>
    <mergeCell ref="W54:AE54"/>
    <mergeCell ref="A53:B53"/>
    <mergeCell ref="C53:F53"/>
    <mergeCell ref="G53:J53"/>
    <mergeCell ref="K53:O53"/>
    <mergeCell ref="P53:V53"/>
    <mergeCell ref="W53:AE53"/>
    <mergeCell ref="AT52:AU52"/>
    <mergeCell ref="AV52:AW52"/>
    <mergeCell ref="P52:V52"/>
    <mergeCell ref="W52:AE52"/>
    <mergeCell ref="AF52:AN52"/>
    <mergeCell ref="AF55:AN55"/>
    <mergeCell ref="AO55:AP55"/>
    <mergeCell ref="AQ55:AS55"/>
    <mergeCell ref="AT55:AU55"/>
    <mergeCell ref="A55:B55"/>
    <mergeCell ref="C55:F55"/>
    <mergeCell ref="G55:J55"/>
    <mergeCell ref="G49:J49"/>
    <mergeCell ref="K49:O49"/>
    <mergeCell ref="P50:V50"/>
    <mergeCell ref="W50:AE50"/>
    <mergeCell ref="AF49:AN49"/>
    <mergeCell ref="AO49:AP49"/>
    <mergeCell ref="AQ52:AS52"/>
    <mergeCell ref="AF51:AN51"/>
    <mergeCell ref="AO51:AP51"/>
    <mergeCell ref="AQ51:AS51"/>
    <mergeCell ref="AT51:AU51"/>
    <mergeCell ref="C57:F57"/>
    <mergeCell ref="G57:J57"/>
    <mergeCell ref="K57:O57"/>
    <mergeCell ref="P56:V56"/>
    <mergeCell ref="W56:AE56"/>
    <mergeCell ref="AF56:AN56"/>
    <mergeCell ref="AO56:AP56"/>
    <mergeCell ref="P57:V57"/>
    <mergeCell ref="W57:AE57"/>
    <mergeCell ref="AF57:AN57"/>
    <mergeCell ref="AO57:AP57"/>
    <mergeCell ref="AQ56:AS56"/>
    <mergeCell ref="AO52:AP52"/>
    <mergeCell ref="AX52:AY52"/>
    <mergeCell ref="A52:B52"/>
    <mergeCell ref="C52:F52"/>
    <mergeCell ref="G52:J52"/>
    <mergeCell ref="K52:O52"/>
    <mergeCell ref="K55:O55"/>
    <mergeCell ref="P55:V55"/>
    <mergeCell ref="W55:AE55"/>
    <mergeCell ref="AV55:AW55"/>
    <mergeCell ref="AF54:AN54"/>
    <mergeCell ref="AV53:AW53"/>
    <mergeCell ref="AO54:AP54"/>
    <mergeCell ref="AQ54:AS54"/>
    <mergeCell ref="AT54:AU54"/>
    <mergeCell ref="AV54:AW54"/>
    <mergeCell ref="AF53:AN53"/>
    <mergeCell ref="AO53:AP53"/>
    <mergeCell ref="AQ53:AS53"/>
    <mergeCell ref="AT53:AU53"/>
    <mergeCell ref="AF59:AN59"/>
    <mergeCell ref="A59:B59"/>
    <mergeCell ref="C59:F59"/>
    <mergeCell ref="G59:J59"/>
    <mergeCell ref="K59:O59"/>
    <mergeCell ref="AT56:AU56"/>
    <mergeCell ref="AV56:AW56"/>
    <mergeCell ref="P58:V58"/>
    <mergeCell ref="W58:AE58"/>
    <mergeCell ref="AF58:AN58"/>
    <mergeCell ref="AO58:AP58"/>
    <mergeCell ref="A58:B58"/>
    <mergeCell ref="C58:F58"/>
    <mergeCell ref="G58:J58"/>
    <mergeCell ref="K58:O58"/>
    <mergeCell ref="AQ58:AS58"/>
    <mergeCell ref="AT58:AU58"/>
    <mergeCell ref="AV58:AW58"/>
    <mergeCell ref="AQ57:AS57"/>
    <mergeCell ref="AT57:AU57"/>
    <mergeCell ref="AV57:AW57"/>
    <mergeCell ref="AV59:AW59"/>
    <mergeCell ref="AO59:AP59"/>
    <mergeCell ref="AQ59:AS59"/>
    <mergeCell ref="AT59:AU59"/>
    <mergeCell ref="W59:AE59"/>
    <mergeCell ref="P59:V59"/>
    <mergeCell ref="A56:B56"/>
    <mergeCell ref="C56:F56"/>
    <mergeCell ref="G56:J56"/>
    <mergeCell ref="K56:O56"/>
    <mergeCell ref="A57:B57"/>
    <mergeCell ref="AX60:AY60"/>
    <mergeCell ref="AT60:AU60"/>
    <mergeCell ref="AV60:AW60"/>
    <mergeCell ref="A61:B61"/>
    <mergeCell ref="C61:F61"/>
    <mergeCell ref="G61:J61"/>
    <mergeCell ref="K61:O61"/>
    <mergeCell ref="AV61:AW61"/>
    <mergeCell ref="P61:V61"/>
    <mergeCell ref="W61:AE61"/>
    <mergeCell ref="AF60:AN60"/>
    <mergeCell ref="AO60:AP60"/>
    <mergeCell ref="AX61:AY61"/>
    <mergeCell ref="AQ62:AS62"/>
    <mergeCell ref="AF61:AN61"/>
    <mergeCell ref="AO61:AP61"/>
    <mergeCell ref="AQ61:AS61"/>
    <mergeCell ref="AT61:AU61"/>
    <mergeCell ref="AX62:AY62"/>
    <mergeCell ref="A60:B60"/>
    <mergeCell ref="C60:F60"/>
    <mergeCell ref="G60:J60"/>
    <mergeCell ref="K60:O60"/>
    <mergeCell ref="AQ60:AS60"/>
    <mergeCell ref="P60:V60"/>
    <mergeCell ref="W60:AE60"/>
    <mergeCell ref="AX64:AY64"/>
    <mergeCell ref="AO64:AP64"/>
    <mergeCell ref="AQ64:AS64"/>
    <mergeCell ref="AT64:AU64"/>
    <mergeCell ref="AV64:AW64"/>
    <mergeCell ref="A64:B64"/>
    <mergeCell ref="C64:F64"/>
    <mergeCell ref="G64:J64"/>
    <mergeCell ref="AX63:AY63"/>
    <mergeCell ref="A63:B63"/>
    <mergeCell ref="C63:F63"/>
    <mergeCell ref="G63:J63"/>
    <mergeCell ref="K63:O63"/>
    <mergeCell ref="P63:V63"/>
    <mergeCell ref="W63:AE63"/>
    <mergeCell ref="AT62:AU62"/>
    <mergeCell ref="AV62:AW62"/>
    <mergeCell ref="P62:V62"/>
    <mergeCell ref="W62:AE62"/>
    <mergeCell ref="AF62:AN62"/>
    <mergeCell ref="AO62:AP62"/>
    <mergeCell ref="A62:B62"/>
    <mergeCell ref="C62:F62"/>
    <mergeCell ref="G62:J62"/>
    <mergeCell ref="K62:O62"/>
    <mergeCell ref="AV63:AW63"/>
    <mergeCell ref="AF63:AN63"/>
    <mergeCell ref="AO63:AP63"/>
    <mergeCell ref="AQ63:AS63"/>
    <mergeCell ref="AT63:AU63"/>
    <mergeCell ref="K64:O64"/>
    <mergeCell ref="P64:V64"/>
    <mergeCell ref="W64:AE64"/>
    <mergeCell ref="A65:B65"/>
    <mergeCell ref="C65:F65"/>
    <mergeCell ref="G65:J65"/>
    <mergeCell ref="K65:O65"/>
    <mergeCell ref="P65:V65"/>
    <mergeCell ref="W65:AE65"/>
    <mergeCell ref="AV65:AW65"/>
    <mergeCell ref="AF64:AN64"/>
    <mergeCell ref="P68:V68"/>
    <mergeCell ref="W68:AE68"/>
    <mergeCell ref="AF68:AN68"/>
    <mergeCell ref="AO68:AP68"/>
    <mergeCell ref="A68:B68"/>
    <mergeCell ref="C68:F68"/>
    <mergeCell ref="G68:J68"/>
    <mergeCell ref="K68:O68"/>
    <mergeCell ref="AQ68:AS68"/>
    <mergeCell ref="AT68:AU68"/>
    <mergeCell ref="AQ66:AS66"/>
    <mergeCell ref="AT66:AU66"/>
    <mergeCell ref="AV66:AW66"/>
    <mergeCell ref="AX66:AY66"/>
    <mergeCell ref="AF65:AN65"/>
    <mergeCell ref="AO65:AP65"/>
    <mergeCell ref="AQ65:AS65"/>
    <mergeCell ref="AT65:AU65"/>
    <mergeCell ref="AX65:AY65"/>
    <mergeCell ref="AQ67:AS67"/>
    <mergeCell ref="AT67:AU67"/>
    <mergeCell ref="AV67:AW67"/>
    <mergeCell ref="AX67:AY67"/>
    <mergeCell ref="AX68:AY68"/>
    <mergeCell ref="A66:B66"/>
    <mergeCell ref="C66:F66"/>
    <mergeCell ref="G66:J66"/>
    <mergeCell ref="K66:O66"/>
    <mergeCell ref="A67:B67"/>
    <mergeCell ref="C67:F67"/>
    <mergeCell ref="G67:J67"/>
    <mergeCell ref="K67:O67"/>
    <mergeCell ref="P66:V66"/>
    <mergeCell ref="W66:AE66"/>
    <mergeCell ref="AF66:AN66"/>
    <mergeCell ref="AO66:AP66"/>
    <mergeCell ref="P67:V67"/>
    <mergeCell ref="W67:AE67"/>
    <mergeCell ref="AF67:AN67"/>
    <mergeCell ref="AO67:AP67"/>
    <mergeCell ref="AV68:AW68"/>
    <mergeCell ref="A71:B71"/>
    <mergeCell ref="C71:F71"/>
    <mergeCell ref="G71:J71"/>
    <mergeCell ref="K71:O71"/>
    <mergeCell ref="AV71:AW71"/>
    <mergeCell ref="P71:V71"/>
    <mergeCell ref="W71:AE71"/>
    <mergeCell ref="AF70:AN70"/>
    <mergeCell ref="AO70:AP70"/>
    <mergeCell ref="AO69:AP69"/>
    <mergeCell ref="AQ69:AS69"/>
    <mergeCell ref="AT69:AU69"/>
    <mergeCell ref="W69:AE69"/>
    <mergeCell ref="P69:V69"/>
    <mergeCell ref="A70:B70"/>
    <mergeCell ref="C70:F70"/>
    <mergeCell ref="G70:J70"/>
    <mergeCell ref="K70:O70"/>
    <mergeCell ref="AQ70:AS70"/>
    <mergeCell ref="P70:V70"/>
    <mergeCell ref="W70:AE70"/>
    <mergeCell ref="AF69:AN69"/>
    <mergeCell ref="A69:B69"/>
    <mergeCell ref="C69:F69"/>
    <mergeCell ref="G69:J69"/>
    <mergeCell ref="K69:O69"/>
    <mergeCell ref="AV69:AW69"/>
    <mergeCell ref="AX75:AY75"/>
    <mergeCell ref="A73:B73"/>
    <mergeCell ref="AT73:AU73"/>
    <mergeCell ref="P73:V73"/>
    <mergeCell ref="W73:AE73"/>
    <mergeCell ref="P75:V75"/>
    <mergeCell ref="W75:AE75"/>
    <mergeCell ref="AQ74:AS74"/>
    <mergeCell ref="AT74:AU74"/>
    <mergeCell ref="C74:F74"/>
    <mergeCell ref="G74:J74"/>
    <mergeCell ref="AX69:AY69"/>
    <mergeCell ref="AX70:AY70"/>
    <mergeCell ref="AX71:AY71"/>
    <mergeCell ref="AF71:AN71"/>
    <mergeCell ref="AO71:AP71"/>
    <mergeCell ref="AQ71:AS71"/>
    <mergeCell ref="AT71:AU71"/>
    <mergeCell ref="AT70:AU70"/>
    <mergeCell ref="AV70:AW70"/>
    <mergeCell ref="AX72:AY72"/>
    <mergeCell ref="AF72:AN72"/>
    <mergeCell ref="AO72:AP72"/>
    <mergeCell ref="AQ72:AS72"/>
    <mergeCell ref="AT72:AU72"/>
    <mergeCell ref="AV72:AW72"/>
    <mergeCell ref="A72:B72"/>
    <mergeCell ref="C72:F72"/>
    <mergeCell ref="G72:J72"/>
    <mergeCell ref="K72:O72"/>
    <mergeCell ref="P72:V72"/>
    <mergeCell ref="W72:AE72"/>
    <mergeCell ref="C75:F75"/>
    <mergeCell ref="G75:J75"/>
    <mergeCell ref="K75:O75"/>
    <mergeCell ref="AV74:AW74"/>
    <mergeCell ref="AO74:AP74"/>
    <mergeCell ref="P74:V74"/>
    <mergeCell ref="W74:AE74"/>
    <mergeCell ref="AF74:AN74"/>
    <mergeCell ref="AV73:AW73"/>
    <mergeCell ref="AF73:AN73"/>
    <mergeCell ref="AO73:AP73"/>
    <mergeCell ref="AQ73:AS73"/>
    <mergeCell ref="AF75:AN75"/>
    <mergeCell ref="AO75:AP75"/>
    <mergeCell ref="AT75:AU75"/>
    <mergeCell ref="AV75:AW75"/>
    <mergeCell ref="AQ75:AS75"/>
    <mergeCell ref="K74:O74"/>
    <mergeCell ref="C73:F73"/>
    <mergeCell ref="G73:J73"/>
    <mergeCell ref="K73:O73"/>
    <mergeCell ref="AQ76:AS76"/>
    <mergeCell ref="AT76:AU76"/>
    <mergeCell ref="A76:B76"/>
    <mergeCell ref="C76:F76"/>
    <mergeCell ref="G76:J76"/>
    <mergeCell ref="K76:O76"/>
    <mergeCell ref="AV76:AW76"/>
    <mergeCell ref="AX76:AY76"/>
    <mergeCell ref="P76:V76"/>
    <mergeCell ref="W76:AE76"/>
    <mergeCell ref="AF77:AN77"/>
    <mergeCell ref="AO77:AP77"/>
    <mergeCell ref="AQ77:AS77"/>
    <mergeCell ref="AT77:AU77"/>
    <mergeCell ref="A77:B77"/>
    <mergeCell ref="C77:F77"/>
    <mergeCell ref="G77:J77"/>
    <mergeCell ref="K77:O77"/>
    <mergeCell ref="AV77:AW77"/>
    <mergeCell ref="AX77:AY77"/>
    <mergeCell ref="AX73:AY73"/>
    <mergeCell ref="AX74:AY74"/>
    <mergeCell ref="A74:B74"/>
    <mergeCell ref="A75:B75"/>
    <mergeCell ref="AF79:AN79"/>
    <mergeCell ref="AO79:AP79"/>
    <mergeCell ref="AQ79:AS79"/>
    <mergeCell ref="AT79:AU79"/>
    <mergeCell ref="A79:B79"/>
    <mergeCell ref="C79:F79"/>
    <mergeCell ref="G79:J79"/>
    <mergeCell ref="K79:O79"/>
    <mergeCell ref="AV79:AW79"/>
    <mergeCell ref="AX79:AY79"/>
    <mergeCell ref="P79:V79"/>
    <mergeCell ref="W79:AE79"/>
    <mergeCell ref="AF78:AN78"/>
    <mergeCell ref="AO78:AP78"/>
    <mergeCell ref="AQ78:AS78"/>
    <mergeCell ref="AT78:AU78"/>
    <mergeCell ref="A78:B78"/>
    <mergeCell ref="C78:F78"/>
    <mergeCell ref="G78:J78"/>
    <mergeCell ref="K78:O78"/>
    <mergeCell ref="AV78:AW78"/>
    <mergeCell ref="AX78:AY78"/>
    <mergeCell ref="P78:V78"/>
    <mergeCell ref="W78:AE78"/>
    <mergeCell ref="P77:V77"/>
    <mergeCell ref="W77:AE77"/>
    <mergeCell ref="AF76:AN76"/>
    <mergeCell ref="AO76:AP76"/>
    <mergeCell ref="P81:V81"/>
    <mergeCell ref="W81:AE81"/>
    <mergeCell ref="AF80:AN80"/>
    <mergeCell ref="AO80:AP80"/>
    <mergeCell ref="AQ80:AS80"/>
    <mergeCell ref="AT80:AU80"/>
    <mergeCell ref="A80:B80"/>
    <mergeCell ref="C80:F80"/>
    <mergeCell ref="G80:J80"/>
    <mergeCell ref="K80:O80"/>
    <mergeCell ref="AV80:AW80"/>
    <mergeCell ref="AX80:AY80"/>
    <mergeCell ref="P80:V80"/>
    <mergeCell ref="W80:AE80"/>
    <mergeCell ref="AF81:AN81"/>
    <mergeCell ref="AO81:AP81"/>
    <mergeCell ref="AQ81:AS81"/>
    <mergeCell ref="AT81:AU81"/>
    <mergeCell ref="A81:B81"/>
    <mergeCell ref="C81:F81"/>
    <mergeCell ref="G81:J81"/>
    <mergeCell ref="K81:O81"/>
    <mergeCell ref="AV81:AW81"/>
    <mergeCell ref="AX81:AY81"/>
    <mergeCell ref="AF83:AN83"/>
    <mergeCell ref="AO83:AP83"/>
    <mergeCell ref="AQ83:AS83"/>
    <mergeCell ref="AT83:AU83"/>
    <mergeCell ref="A83:B83"/>
    <mergeCell ref="C83:F83"/>
    <mergeCell ref="G83:J83"/>
    <mergeCell ref="K83:O83"/>
    <mergeCell ref="AV83:AW83"/>
    <mergeCell ref="AX83:AY83"/>
    <mergeCell ref="P83:V83"/>
    <mergeCell ref="W83:AE83"/>
    <mergeCell ref="AF82:AN82"/>
    <mergeCell ref="AO82:AP82"/>
    <mergeCell ref="AQ82:AS82"/>
    <mergeCell ref="AT82:AU82"/>
    <mergeCell ref="A82:B82"/>
    <mergeCell ref="C82:F82"/>
    <mergeCell ref="G82:J82"/>
    <mergeCell ref="K82:O82"/>
    <mergeCell ref="AV82:AW82"/>
    <mergeCell ref="AX82:AY82"/>
    <mergeCell ref="P82:V82"/>
    <mergeCell ref="W82:AE82"/>
    <mergeCell ref="AF84:AN84"/>
    <mergeCell ref="AO84:AP84"/>
    <mergeCell ref="AQ84:AS84"/>
    <mergeCell ref="AT84:AU84"/>
    <mergeCell ref="A84:B84"/>
    <mergeCell ref="C84:F84"/>
    <mergeCell ref="G84:J84"/>
    <mergeCell ref="K84:O84"/>
    <mergeCell ref="AV84:AW84"/>
    <mergeCell ref="AX84:AY84"/>
    <mergeCell ref="P84:V84"/>
    <mergeCell ref="W84:AE84"/>
    <mergeCell ref="AF86:AN86"/>
    <mergeCell ref="AO86:AP86"/>
    <mergeCell ref="AQ86:AS86"/>
    <mergeCell ref="AT86:AU86"/>
    <mergeCell ref="A86:B86"/>
    <mergeCell ref="C86:F86"/>
    <mergeCell ref="G86:J86"/>
    <mergeCell ref="K86:O86"/>
    <mergeCell ref="AV86:AW86"/>
    <mergeCell ref="AX86:AY86"/>
    <mergeCell ref="P86:V86"/>
    <mergeCell ref="W86:AE86"/>
    <mergeCell ref="AF85:AN85"/>
    <mergeCell ref="AO85:AP85"/>
    <mergeCell ref="AQ85:AS85"/>
    <mergeCell ref="AT85:AU85"/>
    <mergeCell ref="A85:B85"/>
    <mergeCell ref="C85:F85"/>
    <mergeCell ref="G85:J85"/>
    <mergeCell ref="K85:O85"/>
    <mergeCell ref="AV85:AW85"/>
    <mergeCell ref="AX88:AY88"/>
    <mergeCell ref="P88:V88"/>
    <mergeCell ref="W88:AE88"/>
    <mergeCell ref="AF87:AN87"/>
    <mergeCell ref="AO87:AP87"/>
    <mergeCell ref="AQ87:AS87"/>
    <mergeCell ref="AT87:AU87"/>
    <mergeCell ref="A87:B87"/>
    <mergeCell ref="C87:F87"/>
    <mergeCell ref="G87:J87"/>
    <mergeCell ref="K87:O87"/>
    <mergeCell ref="AV87:AW87"/>
    <mergeCell ref="AX87:AY87"/>
    <mergeCell ref="P87:V87"/>
    <mergeCell ref="W87:AE87"/>
    <mergeCell ref="AX85:AY85"/>
    <mergeCell ref="P85:V85"/>
    <mergeCell ref="W85:AE85"/>
    <mergeCell ref="AF89:AN89"/>
    <mergeCell ref="AO89:AP89"/>
    <mergeCell ref="AQ89:AS89"/>
    <mergeCell ref="AT89:AU89"/>
    <mergeCell ref="A89:B89"/>
    <mergeCell ref="C89:F89"/>
    <mergeCell ref="G89:J89"/>
    <mergeCell ref="K89:O89"/>
    <mergeCell ref="AV89:AW89"/>
    <mergeCell ref="AX89:AY89"/>
    <mergeCell ref="P89:V89"/>
    <mergeCell ref="W89:AE89"/>
    <mergeCell ref="AF88:AN88"/>
    <mergeCell ref="AO88:AP88"/>
    <mergeCell ref="AQ88:AS88"/>
    <mergeCell ref="AT88:AU88"/>
    <mergeCell ref="A88:B88"/>
    <mergeCell ref="C88:F88"/>
    <mergeCell ref="G88:J88"/>
    <mergeCell ref="K88:O88"/>
    <mergeCell ref="AV88:AW88"/>
    <mergeCell ref="AV90:AW90"/>
    <mergeCell ref="AX90:AY90"/>
    <mergeCell ref="A90:B90"/>
    <mergeCell ref="C90:F90"/>
    <mergeCell ref="G90:J90"/>
    <mergeCell ref="K90:O90"/>
    <mergeCell ref="AF90:AN90"/>
    <mergeCell ref="AO90:AP90"/>
    <mergeCell ref="AQ90:AS90"/>
    <mergeCell ref="AT90:AU90"/>
    <mergeCell ref="P90:V90"/>
    <mergeCell ref="W90:AE90"/>
    <mergeCell ref="AQ92:AS92"/>
    <mergeCell ref="AT92:AU92"/>
    <mergeCell ref="AV92:AW92"/>
    <mergeCell ref="AX92:AY92"/>
    <mergeCell ref="P92:V92"/>
    <mergeCell ref="W92:AE92"/>
    <mergeCell ref="AF92:AN92"/>
    <mergeCell ref="AO92:AP92"/>
    <mergeCell ref="A92:B92"/>
    <mergeCell ref="C92:F92"/>
    <mergeCell ref="G92:J92"/>
    <mergeCell ref="K92:O92"/>
    <mergeCell ref="AQ91:AS91"/>
    <mergeCell ref="AT91:AU91"/>
    <mergeCell ref="AV91:AW91"/>
    <mergeCell ref="AX91:AY91"/>
    <mergeCell ref="A91:B91"/>
    <mergeCell ref="C91:F91"/>
    <mergeCell ref="G91:J91"/>
    <mergeCell ref="K91:O91"/>
    <mergeCell ref="P91:V91"/>
    <mergeCell ref="W91:AE91"/>
    <mergeCell ref="AF91:AN91"/>
    <mergeCell ref="AO91:AP91"/>
    <mergeCell ref="AQ94:AS94"/>
    <mergeCell ref="AT94:AU94"/>
    <mergeCell ref="AV94:AW94"/>
    <mergeCell ref="AX94:AY94"/>
    <mergeCell ref="P94:V94"/>
    <mergeCell ref="W94:AE94"/>
    <mergeCell ref="AF94:AN94"/>
    <mergeCell ref="AO94:AP94"/>
    <mergeCell ref="A94:B94"/>
    <mergeCell ref="C94:F94"/>
    <mergeCell ref="G94:J94"/>
    <mergeCell ref="K94:O94"/>
    <mergeCell ref="AF93:AN93"/>
    <mergeCell ref="AO93:AP93"/>
    <mergeCell ref="AQ93:AS93"/>
    <mergeCell ref="AT93:AU93"/>
    <mergeCell ref="A93:B93"/>
    <mergeCell ref="C93:F93"/>
    <mergeCell ref="G93:J93"/>
    <mergeCell ref="K93:O93"/>
    <mergeCell ref="P93:V93"/>
    <mergeCell ref="W93:AE93"/>
    <mergeCell ref="AV93:AW93"/>
    <mergeCell ref="AX93:AY93"/>
    <mergeCell ref="BF31:BG31"/>
    <mergeCell ref="AZ44:BC44"/>
    <mergeCell ref="BD44:BE44"/>
    <mergeCell ref="BF44:BG44"/>
    <mergeCell ref="AZ45:BC45"/>
    <mergeCell ref="BD45:BE45"/>
    <mergeCell ref="BF45:BG45"/>
    <mergeCell ref="AZ42:BC42"/>
    <mergeCell ref="BD42:BE42"/>
    <mergeCell ref="BF42:BG42"/>
    <mergeCell ref="AZ43:BC43"/>
    <mergeCell ref="BD43:BE43"/>
    <mergeCell ref="BF43:BG43"/>
    <mergeCell ref="AZ40:BC40"/>
    <mergeCell ref="BD40:BE40"/>
    <mergeCell ref="BF40:BG40"/>
    <mergeCell ref="AZ41:BC41"/>
    <mergeCell ref="BD41:BE41"/>
    <mergeCell ref="BF41:BG41"/>
    <mergeCell ref="AZ28:BC28"/>
    <mergeCell ref="BD28:BE28"/>
    <mergeCell ref="BF28:BG28"/>
    <mergeCell ref="AZ29:BC29"/>
    <mergeCell ref="BD29:BE29"/>
    <mergeCell ref="BF29:BG29"/>
    <mergeCell ref="AZ38:BC38"/>
    <mergeCell ref="BD38:BE38"/>
    <mergeCell ref="BF38:BG38"/>
    <mergeCell ref="AZ39:BC39"/>
    <mergeCell ref="BD39:BE39"/>
    <mergeCell ref="BF39:BG39"/>
    <mergeCell ref="AZ36:BC36"/>
    <mergeCell ref="BD36:BE36"/>
    <mergeCell ref="BF36:BG36"/>
    <mergeCell ref="AZ37:BC37"/>
    <mergeCell ref="BD37:BE37"/>
    <mergeCell ref="BF37:BG37"/>
    <mergeCell ref="AZ34:BC34"/>
    <mergeCell ref="BD34:BE34"/>
    <mergeCell ref="BF34:BG34"/>
    <mergeCell ref="AZ35:BC35"/>
    <mergeCell ref="BD35:BE35"/>
    <mergeCell ref="BF35:BG35"/>
    <mergeCell ref="AZ33:BC33"/>
    <mergeCell ref="BD33:BE33"/>
    <mergeCell ref="BF33:BG33"/>
    <mergeCell ref="AZ30:BC30"/>
    <mergeCell ref="BD30:BE30"/>
    <mergeCell ref="BF30:BG30"/>
    <mergeCell ref="AZ31:BC31"/>
    <mergeCell ref="BD31:BE31"/>
    <mergeCell ref="AZ50:BC50"/>
    <mergeCell ref="BD50:BE50"/>
    <mergeCell ref="BF50:BG50"/>
    <mergeCell ref="AZ51:BC51"/>
    <mergeCell ref="BD51:BE51"/>
    <mergeCell ref="BF51:BG51"/>
    <mergeCell ref="AZ48:BC48"/>
    <mergeCell ref="BD48:BE48"/>
    <mergeCell ref="BF48:BG48"/>
    <mergeCell ref="AZ49:BC49"/>
    <mergeCell ref="BD49:BE49"/>
    <mergeCell ref="BF49:BG49"/>
    <mergeCell ref="AZ46:BC46"/>
    <mergeCell ref="BD46:BE46"/>
    <mergeCell ref="BF46:BG46"/>
    <mergeCell ref="AZ47:BC47"/>
    <mergeCell ref="BD47:BE47"/>
    <mergeCell ref="BF47:BG47"/>
    <mergeCell ref="AZ56:BC56"/>
    <mergeCell ref="BD56:BE56"/>
    <mergeCell ref="BF56:BG56"/>
    <mergeCell ref="AZ57:BC57"/>
    <mergeCell ref="BD57:BE57"/>
    <mergeCell ref="BF57:BG57"/>
    <mergeCell ref="AZ54:BC54"/>
    <mergeCell ref="BD54:BE54"/>
    <mergeCell ref="BF54:BG54"/>
    <mergeCell ref="AZ55:BC55"/>
    <mergeCell ref="BD55:BE55"/>
    <mergeCell ref="BF55:BG55"/>
    <mergeCell ref="AZ52:BC52"/>
    <mergeCell ref="BD52:BE52"/>
    <mergeCell ref="BF52:BG52"/>
    <mergeCell ref="AZ53:BC53"/>
    <mergeCell ref="BD53:BE53"/>
    <mergeCell ref="BF53:BG53"/>
    <mergeCell ref="AZ62:BC62"/>
    <mergeCell ref="BD62:BE62"/>
    <mergeCell ref="BF62:BG62"/>
    <mergeCell ref="AZ63:BC63"/>
    <mergeCell ref="BD63:BE63"/>
    <mergeCell ref="BF63:BG63"/>
    <mergeCell ref="AZ60:BC60"/>
    <mergeCell ref="BD60:BE60"/>
    <mergeCell ref="BF60:BG60"/>
    <mergeCell ref="AZ61:BC61"/>
    <mergeCell ref="BD61:BE61"/>
    <mergeCell ref="BF61:BG61"/>
    <mergeCell ref="AZ58:BC58"/>
    <mergeCell ref="BD58:BE58"/>
    <mergeCell ref="BF58:BG58"/>
    <mergeCell ref="AZ59:BC59"/>
    <mergeCell ref="BD59:BE59"/>
    <mergeCell ref="BF59:BG59"/>
    <mergeCell ref="AZ68:BC68"/>
    <mergeCell ref="BD68:BE68"/>
    <mergeCell ref="BF68:BG68"/>
    <mergeCell ref="AZ69:BC69"/>
    <mergeCell ref="BD69:BE69"/>
    <mergeCell ref="BF69:BG69"/>
    <mergeCell ref="AZ66:BC66"/>
    <mergeCell ref="BD66:BE66"/>
    <mergeCell ref="BF66:BG66"/>
    <mergeCell ref="AZ67:BC67"/>
    <mergeCell ref="BD67:BE67"/>
    <mergeCell ref="BF67:BG67"/>
    <mergeCell ref="AZ64:BC64"/>
    <mergeCell ref="BD64:BE64"/>
    <mergeCell ref="BF64:BG64"/>
    <mergeCell ref="AZ65:BC65"/>
    <mergeCell ref="BD65:BE65"/>
    <mergeCell ref="BF65:BG65"/>
    <mergeCell ref="AZ74:BC74"/>
    <mergeCell ref="BD74:BE74"/>
    <mergeCell ref="BF74:BG74"/>
    <mergeCell ref="AZ75:BC75"/>
    <mergeCell ref="BD75:BE75"/>
    <mergeCell ref="BF75:BG75"/>
    <mergeCell ref="AZ72:BC72"/>
    <mergeCell ref="BD72:BE72"/>
    <mergeCell ref="BF72:BG72"/>
    <mergeCell ref="AZ73:BC73"/>
    <mergeCell ref="BD73:BE73"/>
    <mergeCell ref="BF73:BG73"/>
    <mergeCell ref="AZ70:BC70"/>
    <mergeCell ref="BD70:BE70"/>
    <mergeCell ref="BF70:BG70"/>
    <mergeCell ref="AZ71:BC71"/>
    <mergeCell ref="BD71:BE71"/>
    <mergeCell ref="BF71:BG71"/>
    <mergeCell ref="AZ80:BC80"/>
    <mergeCell ref="BD80:BE80"/>
    <mergeCell ref="BF80:BG80"/>
    <mergeCell ref="AZ81:BC81"/>
    <mergeCell ref="BD81:BE81"/>
    <mergeCell ref="BF81:BG81"/>
    <mergeCell ref="AZ78:BC78"/>
    <mergeCell ref="BD78:BE78"/>
    <mergeCell ref="BF78:BG78"/>
    <mergeCell ref="AZ79:BC79"/>
    <mergeCell ref="BD79:BE79"/>
    <mergeCell ref="BF79:BG79"/>
    <mergeCell ref="AZ76:BC76"/>
    <mergeCell ref="BD76:BE76"/>
    <mergeCell ref="BF76:BG76"/>
    <mergeCell ref="AZ77:BC77"/>
    <mergeCell ref="BD77:BE77"/>
    <mergeCell ref="BF77:BG77"/>
    <mergeCell ref="AZ86:BC86"/>
    <mergeCell ref="BD86:BE86"/>
    <mergeCell ref="BF86:BG86"/>
    <mergeCell ref="AZ87:BC87"/>
    <mergeCell ref="BD87:BE87"/>
    <mergeCell ref="BF87:BG87"/>
    <mergeCell ref="AZ84:BC84"/>
    <mergeCell ref="BD84:BE84"/>
    <mergeCell ref="BF84:BG84"/>
    <mergeCell ref="AZ85:BC85"/>
    <mergeCell ref="BD85:BE85"/>
    <mergeCell ref="BF85:BG85"/>
    <mergeCell ref="AZ82:BC82"/>
    <mergeCell ref="BD82:BE82"/>
    <mergeCell ref="BF82:BG82"/>
    <mergeCell ref="AZ83:BC83"/>
    <mergeCell ref="BD83:BE83"/>
    <mergeCell ref="BF83:BG83"/>
    <mergeCell ref="AZ94:BC94"/>
    <mergeCell ref="BD94:BE94"/>
    <mergeCell ref="BF94:BG94"/>
    <mergeCell ref="AZ92:BC92"/>
    <mergeCell ref="BD92:BE92"/>
    <mergeCell ref="BF92:BG92"/>
    <mergeCell ref="AZ93:BC93"/>
    <mergeCell ref="BD93:BE93"/>
    <mergeCell ref="BF93:BG93"/>
    <mergeCell ref="AZ90:BC90"/>
    <mergeCell ref="BD90:BE90"/>
    <mergeCell ref="BF90:BG90"/>
    <mergeCell ref="AZ91:BC91"/>
    <mergeCell ref="BD91:BE91"/>
    <mergeCell ref="BF91:BG91"/>
    <mergeCell ref="AZ88:BC88"/>
    <mergeCell ref="BD88:BE88"/>
    <mergeCell ref="BF88:BG88"/>
    <mergeCell ref="AZ89:BC89"/>
    <mergeCell ref="BD89:BE89"/>
    <mergeCell ref="BF89:BG89"/>
  </mergeCells>
  <phoneticPr fontId="3"/>
  <conditionalFormatting sqref="BF25:BG94">
    <cfRule type="cellIs" dxfId="0" priority="1" operator="lessThanOrEqual">
      <formula>5</formula>
    </cfRule>
  </conditionalFormatting>
  <pageMargins left="0.61" right="0.59" top="0.36" bottom="1" header="0.14000000000000001" footer="0.51200000000000001"/>
  <pageSetup paperSize="9" scale="89" fitToHeight="3"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D99"/>
  <sheetViews>
    <sheetView zoomScale="80" zoomScaleNormal="80" workbookViewId="0"/>
  </sheetViews>
  <sheetFormatPr defaultColWidth="13" defaultRowHeight="13.5" x14ac:dyDescent="0.15"/>
  <cols>
    <col min="1" max="51" width="2.375" style="30" customWidth="1"/>
    <col min="52" max="78" width="3.125" customWidth="1"/>
    <col min="79" max="79" width="2.375" customWidth="1"/>
    <col min="80" max="82" width="3.125" customWidth="1"/>
    <col min="83" max="83" width="2.375" style="30" customWidth="1"/>
    <col min="84" max="16384" width="13" style="30"/>
  </cols>
  <sheetData>
    <row r="1" spans="1:79" ht="18.75" x14ac:dyDescent="0.15">
      <c r="A1" s="28" t="s">
        <v>433</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4"/>
    </row>
    <row r="2" spans="1:79" ht="14.25" thickBo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4"/>
    </row>
    <row r="3" spans="1:79" ht="45.75" customHeight="1" x14ac:dyDescent="0.15">
      <c r="A3" s="580" t="s">
        <v>15</v>
      </c>
      <c r="B3" s="581"/>
      <c r="C3" s="581"/>
      <c r="D3" s="581"/>
      <c r="E3" s="582"/>
      <c r="F3" s="601" t="str">
        <f>入力シート!F3</f>
        <v>日本アーティスティックスイミング
チャレンジカップ2023</v>
      </c>
      <c r="G3" s="602"/>
      <c r="H3" s="602"/>
      <c r="I3" s="602"/>
      <c r="J3" s="602"/>
      <c r="K3" s="602"/>
      <c r="L3" s="602"/>
      <c r="M3" s="602"/>
      <c r="N3" s="602"/>
      <c r="O3" s="602"/>
      <c r="P3" s="602"/>
      <c r="Q3" s="602"/>
      <c r="R3" s="602"/>
      <c r="S3" s="602"/>
      <c r="T3" s="602"/>
      <c r="U3" s="602"/>
      <c r="V3" s="602"/>
      <c r="W3" s="603"/>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4"/>
    </row>
    <row r="4" spans="1:79" x14ac:dyDescent="0.15">
      <c r="A4" s="586" t="s">
        <v>16</v>
      </c>
      <c r="B4" s="587"/>
      <c r="C4" s="587"/>
      <c r="D4" s="587"/>
      <c r="E4" s="588"/>
      <c r="F4" s="599" t="str">
        <f>入力シート!F4</f>
        <v>2023年6月8日（木）-11（日）</v>
      </c>
      <c r="G4" s="590"/>
      <c r="H4" s="590"/>
      <c r="I4" s="590"/>
      <c r="J4" s="590"/>
      <c r="K4" s="590"/>
      <c r="L4" s="590"/>
      <c r="M4" s="590"/>
      <c r="N4" s="590"/>
      <c r="O4" s="590"/>
      <c r="P4" s="590"/>
      <c r="Q4" s="590"/>
      <c r="R4" s="590"/>
      <c r="S4" s="590"/>
      <c r="T4" s="590"/>
      <c r="U4" s="590"/>
      <c r="V4" s="590"/>
      <c r="W4" s="591"/>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4"/>
    </row>
    <row r="5" spans="1:79" x14ac:dyDescent="0.15">
      <c r="A5" s="577" t="s">
        <v>17</v>
      </c>
      <c r="B5" s="578"/>
      <c r="C5" s="578"/>
      <c r="D5" s="578"/>
      <c r="E5" s="579"/>
      <c r="F5" s="599" t="str">
        <f>入力シート!F5</f>
        <v>東京アクアティクスセンター</v>
      </c>
      <c r="G5" s="590"/>
      <c r="H5" s="590"/>
      <c r="I5" s="590"/>
      <c r="J5" s="590"/>
      <c r="K5" s="590"/>
      <c r="L5" s="590"/>
      <c r="M5" s="590"/>
      <c r="N5" s="590"/>
      <c r="O5" s="590"/>
      <c r="P5" s="590"/>
      <c r="Q5" s="590"/>
      <c r="R5" s="590"/>
      <c r="S5" s="590"/>
      <c r="T5" s="590"/>
      <c r="U5" s="590"/>
      <c r="V5" s="590"/>
      <c r="W5" s="591"/>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4"/>
    </row>
    <row r="6" spans="1:79" x14ac:dyDescent="0.15">
      <c r="A6" s="604" t="s">
        <v>33</v>
      </c>
      <c r="B6" s="605"/>
      <c r="C6" s="605"/>
      <c r="D6" s="605"/>
      <c r="E6" s="606"/>
      <c r="F6" s="596">
        <f>入力シート!F20</f>
        <v>0</v>
      </c>
      <c r="G6" s="597"/>
      <c r="H6" s="597"/>
      <c r="I6" s="597"/>
      <c r="J6" s="597"/>
      <c r="K6" s="597"/>
      <c r="L6" s="597"/>
      <c r="M6" s="597"/>
      <c r="N6" s="597"/>
      <c r="O6" s="597"/>
      <c r="P6" s="597"/>
      <c r="Q6" s="597"/>
      <c r="R6" s="597"/>
      <c r="S6" s="597"/>
      <c r="T6" s="597"/>
      <c r="U6" s="597"/>
      <c r="V6" s="597"/>
      <c r="W6" s="598"/>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4"/>
    </row>
    <row r="7" spans="1:79" x14ac:dyDescent="0.15">
      <c r="A7" s="593" t="s">
        <v>21</v>
      </c>
      <c r="B7" s="594"/>
      <c r="C7" s="594"/>
      <c r="D7" s="594"/>
      <c r="E7" s="595"/>
      <c r="F7" s="596">
        <f>入力シート!F6</f>
        <v>0</v>
      </c>
      <c r="G7" s="597"/>
      <c r="H7" s="597"/>
      <c r="I7" s="597"/>
      <c r="J7" s="597"/>
      <c r="K7" s="597"/>
      <c r="L7" s="597"/>
      <c r="M7" s="597"/>
      <c r="N7" s="597"/>
      <c r="O7" s="597"/>
      <c r="P7" s="597"/>
      <c r="Q7" s="597"/>
      <c r="R7" s="597"/>
      <c r="S7" s="597"/>
      <c r="T7" s="597"/>
      <c r="U7" s="597"/>
      <c r="V7" s="597"/>
      <c r="W7" s="598"/>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4"/>
    </row>
    <row r="8" spans="1:79" x14ac:dyDescent="0.15">
      <c r="A8" s="593" t="s">
        <v>253</v>
      </c>
      <c r="B8" s="594"/>
      <c r="C8" s="594"/>
      <c r="D8" s="594"/>
      <c r="E8" s="595"/>
      <c r="F8" s="596">
        <f>入力シート!F7</f>
        <v>0</v>
      </c>
      <c r="G8" s="597"/>
      <c r="H8" s="597"/>
      <c r="I8" s="597"/>
      <c r="J8" s="597"/>
      <c r="K8" s="597"/>
      <c r="L8" s="597"/>
      <c r="M8" s="597"/>
      <c r="N8" s="597"/>
      <c r="O8" s="597"/>
      <c r="P8" s="597"/>
      <c r="Q8" s="597"/>
      <c r="R8" s="597"/>
      <c r="S8" s="597"/>
      <c r="T8" s="597"/>
      <c r="U8" s="597"/>
      <c r="V8" s="597"/>
      <c r="W8" s="598"/>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4"/>
    </row>
    <row r="9" spans="1:79" x14ac:dyDescent="0.15">
      <c r="A9" s="586" t="s">
        <v>22</v>
      </c>
      <c r="B9" s="587"/>
      <c r="C9" s="587"/>
      <c r="D9" s="587"/>
      <c r="E9" s="588"/>
      <c r="F9" s="596">
        <f>入力シート!F8</f>
        <v>0</v>
      </c>
      <c r="G9" s="597"/>
      <c r="H9" s="597"/>
      <c r="I9" s="597"/>
      <c r="J9" s="597"/>
      <c r="K9" s="597"/>
      <c r="L9" s="597"/>
      <c r="M9" s="597"/>
      <c r="N9" s="597"/>
      <c r="O9" s="597"/>
      <c r="P9" s="597"/>
      <c r="Q9" s="597"/>
      <c r="R9" s="597"/>
      <c r="S9" s="597"/>
      <c r="T9" s="597"/>
      <c r="U9" s="597"/>
      <c r="V9" s="597"/>
      <c r="W9" s="598"/>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4"/>
    </row>
    <row r="10" spans="1:79" x14ac:dyDescent="0.15">
      <c r="A10" s="592" t="s">
        <v>254</v>
      </c>
      <c r="B10" s="587"/>
      <c r="C10" s="587"/>
      <c r="D10" s="587"/>
      <c r="E10" s="588"/>
      <c r="F10" s="197">
        <f>入力シート!F9</f>
        <v>0</v>
      </c>
      <c r="G10" s="198"/>
      <c r="H10" s="198"/>
      <c r="I10" s="198"/>
      <c r="J10" s="198"/>
      <c r="K10" s="198"/>
      <c r="L10" s="198"/>
      <c r="M10" s="198"/>
      <c r="N10" s="199"/>
      <c r="O10" s="607" t="s">
        <v>255</v>
      </c>
      <c r="P10" s="608"/>
      <c r="Q10" s="609"/>
      <c r="R10" s="182">
        <f>入力シート!R9</f>
        <v>0</v>
      </c>
      <c r="S10" s="183"/>
      <c r="T10" s="183"/>
      <c r="U10" s="183"/>
      <c r="V10" s="183"/>
      <c r="W10" s="610"/>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4"/>
    </row>
    <row r="11" spans="1:79" x14ac:dyDescent="0.15">
      <c r="A11" s="611" t="s">
        <v>24</v>
      </c>
      <c r="B11" s="612"/>
      <c r="C11" s="612"/>
      <c r="D11" s="612"/>
      <c r="E11" s="613"/>
      <c r="F11" s="596">
        <f>入力シート!F10</f>
        <v>0</v>
      </c>
      <c r="G11" s="597"/>
      <c r="H11" s="597"/>
      <c r="I11" s="597"/>
      <c r="J11" s="597"/>
      <c r="K11" s="597"/>
      <c r="L11" s="597"/>
      <c r="M11" s="597"/>
      <c r="N11" s="597"/>
      <c r="O11" s="597"/>
      <c r="P11" s="597"/>
      <c r="Q11" s="597"/>
      <c r="R11" s="597"/>
      <c r="S11" s="597"/>
      <c r="T11" s="597"/>
      <c r="U11" s="597"/>
      <c r="V11" s="597"/>
      <c r="W11" s="598"/>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4"/>
    </row>
    <row r="12" spans="1:79" x14ac:dyDescent="0.15">
      <c r="A12" s="586" t="s">
        <v>25</v>
      </c>
      <c r="B12" s="587"/>
      <c r="C12" s="587"/>
      <c r="D12" s="587"/>
      <c r="E12" s="588"/>
      <c r="F12" s="596">
        <f>入力シート!F11</f>
        <v>0</v>
      </c>
      <c r="G12" s="597"/>
      <c r="H12" s="597"/>
      <c r="I12" s="597"/>
      <c r="J12" s="597"/>
      <c r="K12" s="597"/>
      <c r="L12" s="597"/>
      <c r="M12" s="597"/>
      <c r="N12" s="597"/>
      <c r="O12" s="597"/>
      <c r="P12" s="597"/>
      <c r="Q12" s="597"/>
      <c r="R12" s="597"/>
      <c r="S12" s="597"/>
      <c r="T12" s="597"/>
      <c r="U12" s="597"/>
      <c r="V12" s="597"/>
      <c r="W12" s="598"/>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4"/>
    </row>
    <row r="13" spans="1:79" x14ac:dyDescent="0.15">
      <c r="A13" s="586" t="s">
        <v>26</v>
      </c>
      <c r="B13" s="587"/>
      <c r="C13" s="587"/>
      <c r="D13" s="587"/>
      <c r="E13" s="588"/>
      <c r="F13" s="596">
        <f>入力シート!F12</f>
        <v>0</v>
      </c>
      <c r="G13" s="597"/>
      <c r="H13" s="597"/>
      <c r="I13" s="597"/>
      <c r="J13" s="597"/>
      <c r="K13" s="597"/>
      <c r="L13" s="597"/>
      <c r="M13" s="597"/>
      <c r="N13" s="597"/>
      <c r="O13" s="597"/>
      <c r="P13" s="597"/>
      <c r="Q13" s="597"/>
      <c r="R13" s="597"/>
      <c r="S13" s="597"/>
      <c r="T13" s="597"/>
      <c r="U13" s="597"/>
      <c r="V13" s="597"/>
      <c r="W13" s="598"/>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4"/>
    </row>
    <row r="14" spans="1:79" x14ac:dyDescent="0.15">
      <c r="A14" s="586" t="s">
        <v>27</v>
      </c>
      <c r="B14" s="587"/>
      <c r="C14" s="587"/>
      <c r="D14" s="587"/>
      <c r="E14" s="588"/>
      <c r="F14" s="596">
        <f>入力シート!F13</f>
        <v>0</v>
      </c>
      <c r="G14" s="597"/>
      <c r="H14" s="597"/>
      <c r="I14" s="597"/>
      <c r="J14" s="597"/>
      <c r="K14" s="597"/>
      <c r="L14" s="597"/>
      <c r="M14" s="597"/>
      <c r="N14" s="597"/>
      <c r="O14" s="597"/>
      <c r="P14" s="597"/>
      <c r="Q14" s="597"/>
      <c r="R14" s="597"/>
      <c r="S14" s="597"/>
      <c r="T14" s="597"/>
      <c r="U14" s="597"/>
      <c r="V14" s="597"/>
      <c r="W14" s="598"/>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4"/>
    </row>
    <row r="15" spans="1:79" x14ac:dyDescent="0.15">
      <c r="A15" s="586" t="s">
        <v>28</v>
      </c>
      <c r="B15" s="587"/>
      <c r="C15" s="587"/>
      <c r="D15" s="587"/>
      <c r="E15" s="588"/>
      <c r="F15" s="596">
        <f>入力シート!F14</f>
        <v>0</v>
      </c>
      <c r="G15" s="597"/>
      <c r="H15" s="597"/>
      <c r="I15" s="597"/>
      <c r="J15" s="597"/>
      <c r="K15" s="597"/>
      <c r="L15" s="597"/>
      <c r="M15" s="597"/>
      <c r="N15" s="597"/>
      <c r="O15" s="597"/>
      <c r="P15" s="597"/>
      <c r="Q15" s="597"/>
      <c r="R15" s="597"/>
      <c r="S15" s="597"/>
      <c r="T15" s="597"/>
      <c r="U15" s="597"/>
      <c r="V15" s="597"/>
      <c r="W15" s="598"/>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4"/>
    </row>
    <row r="16" spans="1:79" x14ac:dyDescent="0.15">
      <c r="A16" s="586" t="s">
        <v>29</v>
      </c>
      <c r="B16" s="587"/>
      <c r="C16" s="587"/>
      <c r="D16" s="587"/>
      <c r="E16" s="588"/>
      <c r="F16" s="596">
        <f>入力シート!F15</f>
        <v>0</v>
      </c>
      <c r="G16" s="597"/>
      <c r="H16" s="597"/>
      <c r="I16" s="597"/>
      <c r="J16" s="597"/>
      <c r="K16" s="597"/>
      <c r="L16" s="597"/>
      <c r="M16" s="597"/>
      <c r="N16" s="597"/>
      <c r="O16" s="597"/>
      <c r="P16" s="597"/>
      <c r="Q16" s="597"/>
      <c r="R16" s="597"/>
      <c r="S16" s="597"/>
      <c r="T16" s="597"/>
      <c r="U16" s="597"/>
      <c r="V16" s="597"/>
      <c r="W16" s="598"/>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4"/>
    </row>
    <row r="17" spans="1:82" x14ac:dyDescent="0.15">
      <c r="A17" s="586" t="s">
        <v>30</v>
      </c>
      <c r="B17" s="587"/>
      <c r="C17" s="587"/>
      <c r="D17" s="587"/>
      <c r="E17" s="588"/>
      <c r="F17" s="596">
        <f>入力シート!F16</f>
        <v>0</v>
      </c>
      <c r="G17" s="597"/>
      <c r="H17" s="597"/>
      <c r="I17" s="597"/>
      <c r="J17" s="597"/>
      <c r="K17" s="597"/>
      <c r="L17" s="597"/>
      <c r="M17" s="597"/>
      <c r="N17" s="597"/>
      <c r="O17" s="597"/>
      <c r="P17" s="597"/>
      <c r="Q17" s="597"/>
      <c r="R17" s="597"/>
      <c r="S17" s="597"/>
      <c r="T17" s="597"/>
      <c r="U17" s="597"/>
      <c r="V17" s="597"/>
      <c r="W17" s="598"/>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4"/>
    </row>
    <row r="18" spans="1:82" x14ac:dyDescent="0.15">
      <c r="A18" s="586" t="s">
        <v>31</v>
      </c>
      <c r="B18" s="587"/>
      <c r="C18" s="587"/>
      <c r="D18" s="587"/>
      <c r="E18" s="588"/>
      <c r="F18" s="596">
        <f>入力シート!F17</f>
        <v>0</v>
      </c>
      <c r="G18" s="597"/>
      <c r="H18" s="597"/>
      <c r="I18" s="597"/>
      <c r="J18" s="597"/>
      <c r="K18" s="597"/>
      <c r="L18" s="597"/>
      <c r="M18" s="597"/>
      <c r="N18" s="597"/>
      <c r="O18" s="597"/>
      <c r="P18" s="597"/>
      <c r="Q18" s="597"/>
      <c r="R18" s="597"/>
      <c r="S18" s="597"/>
      <c r="T18" s="597"/>
      <c r="U18" s="597"/>
      <c r="V18" s="597"/>
      <c r="W18" s="598"/>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4"/>
    </row>
    <row r="19" spans="1:82" ht="14.25" thickBot="1" x14ac:dyDescent="0.2">
      <c r="A19" s="614" t="s">
        <v>32</v>
      </c>
      <c r="B19" s="615"/>
      <c r="C19" s="615"/>
      <c r="D19" s="615"/>
      <c r="E19" s="616"/>
      <c r="F19" s="636">
        <f>入力シート!F18</f>
        <v>0</v>
      </c>
      <c r="G19" s="637"/>
      <c r="H19" s="637"/>
      <c r="I19" s="637"/>
      <c r="J19" s="637"/>
      <c r="K19" s="637"/>
      <c r="L19" s="637"/>
      <c r="M19" s="637"/>
      <c r="N19" s="637"/>
      <c r="O19" s="637"/>
      <c r="P19" s="637"/>
      <c r="Q19" s="637"/>
      <c r="R19" s="637"/>
      <c r="S19" s="637"/>
      <c r="T19" s="637"/>
      <c r="U19" s="637"/>
      <c r="V19" s="637"/>
      <c r="W19" s="638"/>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4"/>
    </row>
    <row r="20" spans="1:82" ht="14.25" thickBot="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4" t="s">
        <v>363</v>
      </c>
      <c r="BA20" s="4"/>
      <c r="BB20" s="4"/>
      <c r="BC20" s="4"/>
      <c r="BD20" s="4"/>
      <c r="BE20" s="4"/>
      <c r="BF20" s="4"/>
      <c r="BG20" s="4"/>
      <c r="BH20" s="4" t="s">
        <v>477</v>
      </c>
      <c r="BI20" s="4"/>
      <c r="BJ20" s="4"/>
      <c r="BK20" s="4"/>
      <c r="BL20" s="4"/>
      <c r="BM20" s="4"/>
      <c r="BN20" s="4"/>
      <c r="BO20" s="4"/>
      <c r="BP20" s="4"/>
      <c r="BQ20" s="4"/>
      <c r="BR20" s="4"/>
      <c r="BS20" s="4"/>
      <c r="BT20" s="4"/>
      <c r="BU20" s="4"/>
      <c r="BV20" s="4"/>
      <c r="BW20" s="4"/>
      <c r="BX20" s="4"/>
      <c r="BY20" s="4"/>
      <c r="BZ20" s="4"/>
      <c r="CA20" s="4"/>
      <c r="CB20" s="4"/>
      <c r="CC20" s="4"/>
      <c r="CD20" s="74" t="s">
        <v>364</v>
      </c>
    </row>
    <row r="21" spans="1:82" x14ac:dyDescent="0.15">
      <c r="A21" s="617" t="s">
        <v>35</v>
      </c>
      <c r="B21" s="581"/>
      <c r="C21" s="632" t="s">
        <v>36</v>
      </c>
      <c r="D21" s="581"/>
      <c r="E21" s="581"/>
      <c r="F21" s="581"/>
      <c r="G21" s="632" t="s">
        <v>37</v>
      </c>
      <c r="H21" s="581"/>
      <c r="I21" s="581"/>
      <c r="J21" s="581"/>
      <c r="K21" s="639" t="s">
        <v>38</v>
      </c>
      <c r="L21" s="581"/>
      <c r="M21" s="581"/>
      <c r="N21" s="581"/>
      <c r="O21" s="581"/>
      <c r="P21" s="632" t="s">
        <v>39</v>
      </c>
      <c r="Q21" s="632"/>
      <c r="R21" s="632"/>
      <c r="S21" s="632"/>
      <c r="T21" s="632"/>
      <c r="U21" s="632"/>
      <c r="V21" s="632"/>
      <c r="W21" s="787" t="s">
        <v>454</v>
      </c>
      <c r="X21" s="765"/>
      <c r="Y21" s="765"/>
      <c r="Z21" s="765"/>
      <c r="AA21" s="765"/>
      <c r="AB21" s="765"/>
      <c r="AC21" s="765"/>
      <c r="AD21" s="765"/>
      <c r="AE21" s="766"/>
      <c r="AF21" s="632" t="s">
        <v>40</v>
      </c>
      <c r="AG21" s="632"/>
      <c r="AH21" s="632"/>
      <c r="AI21" s="632"/>
      <c r="AJ21" s="632"/>
      <c r="AK21" s="632"/>
      <c r="AL21" s="632"/>
      <c r="AM21" s="632"/>
      <c r="AN21" s="632"/>
      <c r="AO21" s="632" t="s">
        <v>41</v>
      </c>
      <c r="AP21" s="632"/>
      <c r="AQ21" s="632" t="s">
        <v>42</v>
      </c>
      <c r="AR21" s="632"/>
      <c r="AS21" s="632"/>
      <c r="AT21" s="632"/>
      <c r="AU21" s="632"/>
      <c r="AV21" s="632"/>
      <c r="AW21" s="632"/>
      <c r="AX21" s="793" t="s">
        <v>246</v>
      </c>
      <c r="AY21" s="348"/>
      <c r="AZ21" s="238" t="s">
        <v>274</v>
      </c>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40"/>
    </row>
    <row r="22" spans="1:82" x14ac:dyDescent="0.15">
      <c r="A22" s="618"/>
      <c r="B22" s="587"/>
      <c r="C22" s="519"/>
      <c r="D22" s="587"/>
      <c r="E22" s="587"/>
      <c r="F22" s="587"/>
      <c r="G22" s="519"/>
      <c r="H22" s="587"/>
      <c r="I22" s="587"/>
      <c r="J22" s="587"/>
      <c r="K22" s="640"/>
      <c r="L22" s="587"/>
      <c r="M22" s="587"/>
      <c r="N22" s="587"/>
      <c r="O22" s="587"/>
      <c r="P22" s="519"/>
      <c r="Q22" s="519"/>
      <c r="R22" s="519"/>
      <c r="S22" s="519"/>
      <c r="T22" s="519"/>
      <c r="U22" s="519"/>
      <c r="V22" s="519"/>
      <c r="W22" s="788"/>
      <c r="X22" s="789"/>
      <c r="Y22" s="789"/>
      <c r="Z22" s="789"/>
      <c r="AA22" s="789"/>
      <c r="AB22" s="789"/>
      <c r="AC22" s="789"/>
      <c r="AD22" s="789"/>
      <c r="AE22" s="790"/>
      <c r="AF22" s="519"/>
      <c r="AG22" s="519"/>
      <c r="AH22" s="519"/>
      <c r="AI22" s="519"/>
      <c r="AJ22" s="519"/>
      <c r="AK22" s="519"/>
      <c r="AL22" s="519"/>
      <c r="AM22" s="519"/>
      <c r="AN22" s="519"/>
      <c r="AO22" s="519"/>
      <c r="AP22" s="519"/>
      <c r="AQ22" s="519" t="s">
        <v>43</v>
      </c>
      <c r="AR22" s="519"/>
      <c r="AS22" s="519"/>
      <c r="AT22" s="519" t="s">
        <v>44</v>
      </c>
      <c r="AU22" s="519"/>
      <c r="AV22" s="519" t="s">
        <v>45</v>
      </c>
      <c r="AW22" s="519"/>
      <c r="AX22" s="519"/>
      <c r="AY22" s="290"/>
      <c r="AZ22" s="124" t="s">
        <v>309</v>
      </c>
      <c r="BA22" s="189"/>
      <c r="BB22" s="188" t="s">
        <v>276</v>
      </c>
      <c r="BC22" s="188"/>
      <c r="BD22" s="188"/>
      <c r="BE22" s="188"/>
      <c r="BF22" s="188"/>
      <c r="BG22" s="189"/>
      <c r="BH22" s="244" t="s">
        <v>255</v>
      </c>
      <c r="BI22" s="245"/>
      <c r="BJ22" s="244" t="s">
        <v>277</v>
      </c>
      <c r="BK22" s="248"/>
      <c r="BL22" s="248"/>
      <c r="BM22" s="248"/>
      <c r="BN22" s="248"/>
      <c r="BO22" s="248"/>
      <c r="BP22" s="248"/>
      <c r="BQ22" s="248"/>
      <c r="BR22" s="248"/>
      <c r="BS22" s="248"/>
      <c r="BT22" s="248"/>
      <c r="BU22" s="248"/>
      <c r="BV22" s="248"/>
      <c r="BW22" s="248"/>
      <c r="BX22" s="248"/>
      <c r="BY22" s="245"/>
      <c r="BZ22" s="248" t="s">
        <v>253</v>
      </c>
      <c r="CA22" s="248"/>
      <c r="CB22" s="248"/>
      <c r="CC22" s="248"/>
      <c r="CD22" s="250"/>
    </row>
    <row r="23" spans="1:82" ht="14.25" thickBot="1" x14ac:dyDescent="0.2">
      <c r="A23" s="620"/>
      <c r="B23" s="621"/>
      <c r="C23" s="621"/>
      <c r="D23" s="621"/>
      <c r="E23" s="621"/>
      <c r="F23" s="621"/>
      <c r="G23" s="621"/>
      <c r="H23" s="621"/>
      <c r="I23" s="621"/>
      <c r="J23" s="621"/>
      <c r="K23" s="621"/>
      <c r="L23" s="621"/>
      <c r="M23" s="621"/>
      <c r="N23" s="621"/>
      <c r="O23" s="621"/>
      <c r="P23" s="296"/>
      <c r="Q23" s="296"/>
      <c r="R23" s="296"/>
      <c r="S23" s="296"/>
      <c r="T23" s="296"/>
      <c r="U23" s="296"/>
      <c r="V23" s="296"/>
      <c r="W23" s="772"/>
      <c r="X23" s="775"/>
      <c r="Y23" s="775"/>
      <c r="Z23" s="775"/>
      <c r="AA23" s="775"/>
      <c r="AB23" s="775"/>
      <c r="AC23" s="775"/>
      <c r="AD23" s="775"/>
      <c r="AE23" s="773"/>
      <c r="AF23" s="296"/>
      <c r="AG23" s="296"/>
      <c r="AH23" s="296"/>
      <c r="AI23" s="296"/>
      <c r="AJ23" s="296"/>
      <c r="AK23" s="296"/>
      <c r="AL23" s="296"/>
      <c r="AM23" s="296"/>
      <c r="AN23" s="296"/>
      <c r="AO23" s="296"/>
      <c r="AP23" s="296"/>
      <c r="AQ23" s="296"/>
      <c r="AR23" s="296"/>
      <c r="AS23" s="296"/>
      <c r="AT23" s="296"/>
      <c r="AU23" s="296"/>
      <c r="AV23" s="296"/>
      <c r="AW23" s="296"/>
      <c r="AX23" s="296"/>
      <c r="AY23" s="731"/>
      <c r="AZ23" s="241"/>
      <c r="BA23" s="242"/>
      <c r="BB23" s="243"/>
      <c r="BC23" s="243"/>
      <c r="BD23" s="243"/>
      <c r="BE23" s="243"/>
      <c r="BF23" s="243"/>
      <c r="BG23" s="242"/>
      <c r="BH23" s="246"/>
      <c r="BI23" s="247"/>
      <c r="BJ23" s="246"/>
      <c r="BK23" s="249"/>
      <c r="BL23" s="249"/>
      <c r="BM23" s="249"/>
      <c r="BN23" s="249"/>
      <c r="BO23" s="249"/>
      <c r="BP23" s="249"/>
      <c r="BQ23" s="249"/>
      <c r="BR23" s="249"/>
      <c r="BS23" s="249"/>
      <c r="BT23" s="249"/>
      <c r="BU23" s="249"/>
      <c r="BV23" s="249"/>
      <c r="BW23" s="249"/>
      <c r="BX23" s="249"/>
      <c r="BY23" s="247"/>
      <c r="BZ23" s="249"/>
      <c r="CA23" s="249"/>
      <c r="CB23" s="249"/>
      <c r="CC23" s="249"/>
      <c r="CD23" s="251"/>
    </row>
    <row r="24" spans="1:82" ht="14.25" thickTop="1" x14ac:dyDescent="0.15">
      <c r="A24" s="622">
        <v>1</v>
      </c>
      <c r="B24" s="623"/>
      <c r="C24" s="627">
        <f>入力シート!C27</f>
        <v>0</v>
      </c>
      <c r="D24" s="628"/>
      <c r="E24" s="628"/>
      <c r="F24" s="628"/>
      <c r="G24" s="629">
        <f>入力シート!G27</f>
        <v>0</v>
      </c>
      <c r="H24" s="628"/>
      <c r="I24" s="628"/>
      <c r="J24" s="628"/>
      <c r="K24" s="629">
        <f>入力シート!K27</f>
        <v>0</v>
      </c>
      <c r="L24" s="628"/>
      <c r="M24" s="628"/>
      <c r="N24" s="628"/>
      <c r="O24" s="630"/>
      <c r="P24" s="631">
        <f>入力シート!P27</f>
        <v>0</v>
      </c>
      <c r="Q24" s="625"/>
      <c r="R24" s="625"/>
      <c r="S24" s="625"/>
      <c r="T24" s="625"/>
      <c r="U24" s="625"/>
      <c r="V24" s="625"/>
      <c r="W24" s="624">
        <f>入力シート!W27</f>
        <v>0</v>
      </c>
      <c r="X24" s="625"/>
      <c r="Y24" s="625"/>
      <c r="Z24" s="625"/>
      <c r="AA24" s="625"/>
      <c r="AB24" s="625"/>
      <c r="AC24" s="625"/>
      <c r="AD24" s="625"/>
      <c r="AE24" s="626"/>
      <c r="AF24" s="631">
        <f>入力シート!AF27</f>
        <v>0</v>
      </c>
      <c r="AG24" s="625"/>
      <c r="AH24" s="625"/>
      <c r="AI24" s="625"/>
      <c r="AJ24" s="625"/>
      <c r="AK24" s="625"/>
      <c r="AL24" s="625"/>
      <c r="AM24" s="625"/>
      <c r="AN24" s="634"/>
      <c r="AO24" s="635">
        <f>入力シート!AO27</f>
        <v>0</v>
      </c>
      <c r="AP24" s="630"/>
      <c r="AQ24" s="627">
        <f>入力シート!AQ27</f>
        <v>0</v>
      </c>
      <c r="AR24" s="628"/>
      <c r="AS24" s="628"/>
      <c r="AT24" s="629">
        <f>入力シート!AT27</f>
        <v>0</v>
      </c>
      <c r="AU24" s="628"/>
      <c r="AV24" s="629">
        <f>入力シート!AV27</f>
        <v>0</v>
      </c>
      <c r="AW24" s="630"/>
      <c r="AX24" s="694">
        <f>入力シート!AX27</f>
        <v>0</v>
      </c>
      <c r="AY24" s="791"/>
      <c r="AZ24" s="267"/>
      <c r="BA24" s="268"/>
      <c r="BB24" s="173"/>
      <c r="BC24" s="173"/>
      <c r="BD24" s="173"/>
      <c r="BE24" s="173"/>
      <c r="BF24" s="173"/>
      <c r="BG24" s="268"/>
      <c r="BH24" s="269"/>
      <c r="BI24" s="270"/>
      <c r="BJ24" s="269"/>
      <c r="BK24" s="271"/>
      <c r="BL24" s="271"/>
      <c r="BM24" s="271"/>
      <c r="BN24" s="271"/>
      <c r="BO24" s="271"/>
      <c r="BP24" s="271"/>
      <c r="BQ24" s="271"/>
      <c r="BR24" s="271"/>
      <c r="BS24" s="271"/>
      <c r="BT24" s="271"/>
      <c r="BU24" s="271"/>
      <c r="BV24" s="271"/>
      <c r="BW24" s="271"/>
      <c r="BX24" s="271"/>
      <c r="BY24" s="270"/>
      <c r="BZ24" s="271"/>
      <c r="CA24" s="272"/>
      <c r="CB24" s="272"/>
      <c r="CC24" s="272"/>
      <c r="CD24" s="176"/>
    </row>
    <row r="25" spans="1:82" x14ac:dyDescent="0.15">
      <c r="A25" s="669">
        <v>2</v>
      </c>
      <c r="B25" s="670"/>
      <c r="C25" s="649">
        <f>入力シート!C28</f>
        <v>0</v>
      </c>
      <c r="D25" s="570"/>
      <c r="E25" s="570"/>
      <c r="F25" s="570"/>
      <c r="G25" s="667">
        <f>入力シート!G28</f>
        <v>0</v>
      </c>
      <c r="H25" s="570"/>
      <c r="I25" s="570"/>
      <c r="J25" s="570"/>
      <c r="K25" s="667">
        <f>入力シート!K28</f>
        <v>0</v>
      </c>
      <c r="L25" s="570"/>
      <c r="M25" s="570"/>
      <c r="N25" s="570"/>
      <c r="O25" s="571"/>
      <c r="P25" s="646">
        <f>入力シート!P28</f>
        <v>0</v>
      </c>
      <c r="Q25" s="647"/>
      <c r="R25" s="647"/>
      <c r="S25" s="647"/>
      <c r="T25" s="647"/>
      <c r="U25" s="647"/>
      <c r="V25" s="647"/>
      <c r="W25" s="643">
        <f>入力シート!W28</f>
        <v>0</v>
      </c>
      <c r="X25" s="644"/>
      <c r="Y25" s="644"/>
      <c r="Z25" s="644"/>
      <c r="AA25" s="644"/>
      <c r="AB25" s="644"/>
      <c r="AC25" s="644"/>
      <c r="AD25" s="644"/>
      <c r="AE25" s="645"/>
      <c r="AF25" s="646">
        <f>入力シート!AF28</f>
        <v>0</v>
      </c>
      <c r="AG25" s="647"/>
      <c r="AH25" s="647"/>
      <c r="AI25" s="647"/>
      <c r="AJ25" s="647"/>
      <c r="AK25" s="647"/>
      <c r="AL25" s="647"/>
      <c r="AM25" s="647"/>
      <c r="AN25" s="648"/>
      <c r="AO25" s="668">
        <f>入力シート!AO28</f>
        <v>0</v>
      </c>
      <c r="AP25" s="571"/>
      <c r="AQ25" s="649">
        <f>入力シート!AQ28</f>
        <v>0</v>
      </c>
      <c r="AR25" s="570"/>
      <c r="AS25" s="570"/>
      <c r="AT25" s="667">
        <f>入力シート!AT28</f>
        <v>0</v>
      </c>
      <c r="AU25" s="570"/>
      <c r="AV25" s="667">
        <f>入力シート!AV28</f>
        <v>0</v>
      </c>
      <c r="AW25" s="571"/>
      <c r="AX25" s="662">
        <f>入力シート!AX28</f>
        <v>0</v>
      </c>
      <c r="AY25" s="792"/>
      <c r="AZ25" s="253"/>
      <c r="BA25" s="254"/>
      <c r="BB25" s="179"/>
      <c r="BC25" s="179"/>
      <c r="BD25" s="179"/>
      <c r="BE25" s="179"/>
      <c r="BF25" s="179"/>
      <c r="BG25" s="254"/>
      <c r="BH25" s="255"/>
      <c r="BI25" s="256"/>
      <c r="BJ25" s="255"/>
      <c r="BK25" s="257"/>
      <c r="BL25" s="257"/>
      <c r="BM25" s="257"/>
      <c r="BN25" s="257"/>
      <c r="BO25" s="257"/>
      <c r="BP25" s="257"/>
      <c r="BQ25" s="257"/>
      <c r="BR25" s="257"/>
      <c r="BS25" s="257"/>
      <c r="BT25" s="257"/>
      <c r="BU25" s="257"/>
      <c r="BV25" s="257"/>
      <c r="BW25" s="257"/>
      <c r="BX25" s="257"/>
      <c r="BY25" s="256"/>
      <c r="BZ25" s="257"/>
      <c r="CA25" s="258"/>
      <c r="CB25" s="258"/>
      <c r="CC25" s="258"/>
      <c r="CD25" s="259"/>
    </row>
    <row r="26" spans="1:82" x14ac:dyDescent="0.15">
      <c r="A26" s="669">
        <v>3</v>
      </c>
      <c r="B26" s="670"/>
      <c r="C26" s="649">
        <f>入力シート!C29</f>
        <v>0</v>
      </c>
      <c r="D26" s="570"/>
      <c r="E26" s="570"/>
      <c r="F26" s="570"/>
      <c r="G26" s="667">
        <f>入力シート!G29</f>
        <v>0</v>
      </c>
      <c r="H26" s="570"/>
      <c r="I26" s="570"/>
      <c r="J26" s="570"/>
      <c r="K26" s="667">
        <f>入力シート!K29</f>
        <v>0</v>
      </c>
      <c r="L26" s="570"/>
      <c r="M26" s="570"/>
      <c r="N26" s="570"/>
      <c r="O26" s="571"/>
      <c r="P26" s="646">
        <f>入力シート!P29</f>
        <v>0</v>
      </c>
      <c r="Q26" s="647"/>
      <c r="R26" s="647"/>
      <c r="S26" s="647"/>
      <c r="T26" s="647"/>
      <c r="U26" s="647"/>
      <c r="V26" s="647"/>
      <c r="W26" s="643">
        <f>入力シート!W29</f>
        <v>0</v>
      </c>
      <c r="X26" s="644"/>
      <c r="Y26" s="644"/>
      <c r="Z26" s="644"/>
      <c r="AA26" s="644"/>
      <c r="AB26" s="644"/>
      <c r="AC26" s="644"/>
      <c r="AD26" s="644"/>
      <c r="AE26" s="645"/>
      <c r="AF26" s="646">
        <f>入力シート!AF29</f>
        <v>0</v>
      </c>
      <c r="AG26" s="647"/>
      <c r="AH26" s="647"/>
      <c r="AI26" s="647"/>
      <c r="AJ26" s="647"/>
      <c r="AK26" s="647"/>
      <c r="AL26" s="647"/>
      <c r="AM26" s="647"/>
      <c r="AN26" s="648"/>
      <c r="AO26" s="668">
        <f>入力シート!AO29</f>
        <v>0</v>
      </c>
      <c r="AP26" s="571"/>
      <c r="AQ26" s="649">
        <f>入力シート!AQ29</f>
        <v>0</v>
      </c>
      <c r="AR26" s="570"/>
      <c r="AS26" s="570"/>
      <c r="AT26" s="667">
        <f>入力シート!AT29</f>
        <v>0</v>
      </c>
      <c r="AU26" s="570"/>
      <c r="AV26" s="667">
        <f>入力シート!AV29</f>
        <v>0</v>
      </c>
      <c r="AW26" s="571"/>
      <c r="AX26" s="662">
        <f>入力シート!AX29</f>
        <v>0</v>
      </c>
      <c r="AY26" s="792"/>
      <c r="AZ26" s="253"/>
      <c r="BA26" s="254"/>
      <c r="BB26" s="179"/>
      <c r="BC26" s="179"/>
      <c r="BD26" s="179"/>
      <c r="BE26" s="179"/>
      <c r="BF26" s="179"/>
      <c r="BG26" s="254"/>
      <c r="BH26" s="255"/>
      <c r="BI26" s="256"/>
      <c r="BJ26" s="255"/>
      <c r="BK26" s="257"/>
      <c r="BL26" s="257"/>
      <c r="BM26" s="257"/>
      <c r="BN26" s="257"/>
      <c r="BO26" s="257"/>
      <c r="BP26" s="257"/>
      <c r="BQ26" s="257"/>
      <c r="BR26" s="257"/>
      <c r="BS26" s="257"/>
      <c r="BT26" s="257"/>
      <c r="BU26" s="257"/>
      <c r="BV26" s="257"/>
      <c r="BW26" s="257"/>
      <c r="BX26" s="257"/>
      <c r="BY26" s="256"/>
      <c r="BZ26" s="257"/>
      <c r="CA26" s="258"/>
      <c r="CB26" s="258"/>
      <c r="CC26" s="258"/>
      <c r="CD26" s="259"/>
    </row>
    <row r="27" spans="1:82" x14ac:dyDescent="0.15">
      <c r="A27" s="669">
        <v>4</v>
      </c>
      <c r="B27" s="670"/>
      <c r="C27" s="649">
        <f>入力シート!C30</f>
        <v>0</v>
      </c>
      <c r="D27" s="570"/>
      <c r="E27" s="570"/>
      <c r="F27" s="570"/>
      <c r="G27" s="667">
        <f>入力シート!G30</f>
        <v>0</v>
      </c>
      <c r="H27" s="570"/>
      <c r="I27" s="570"/>
      <c r="J27" s="570"/>
      <c r="K27" s="667">
        <f>入力シート!K30</f>
        <v>0</v>
      </c>
      <c r="L27" s="570"/>
      <c r="M27" s="570"/>
      <c r="N27" s="570"/>
      <c r="O27" s="571"/>
      <c r="P27" s="646">
        <f>入力シート!P30</f>
        <v>0</v>
      </c>
      <c r="Q27" s="647"/>
      <c r="R27" s="647"/>
      <c r="S27" s="647"/>
      <c r="T27" s="647"/>
      <c r="U27" s="647"/>
      <c r="V27" s="647"/>
      <c r="W27" s="643">
        <f>入力シート!W30</f>
        <v>0</v>
      </c>
      <c r="X27" s="644"/>
      <c r="Y27" s="644"/>
      <c r="Z27" s="644"/>
      <c r="AA27" s="644"/>
      <c r="AB27" s="644"/>
      <c r="AC27" s="644"/>
      <c r="AD27" s="644"/>
      <c r="AE27" s="645"/>
      <c r="AF27" s="646">
        <f>入力シート!AF30</f>
        <v>0</v>
      </c>
      <c r="AG27" s="647"/>
      <c r="AH27" s="647"/>
      <c r="AI27" s="647"/>
      <c r="AJ27" s="647"/>
      <c r="AK27" s="647"/>
      <c r="AL27" s="647"/>
      <c r="AM27" s="647"/>
      <c r="AN27" s="648"/>
      <c r="AO27" s="668">
        <f>入力シート!AO30</f>
        <v>0</v>
      </c>
      <c r="AP27" s="571"/>
      <c r="AQ27" s="649">
        <f>入力シート!AQ30</f>
        <v>0</v>
      </c>
      <c r="AR27" s="570"/>
      <c r="AS27" s="570"/>
      <c r="AT27" s="667">
        <f>入力シート!AT30</f>
        <v>0</v>
      </c>
      <c r="AU27" s="570"/>
      <c r="AV27" s="667">
        <f>入力シート!AV30</f>
        <v>0</v>
      </c>
      <c r="AW27" s="571"/>
      <c r="AX27" s="662">
        <f>入力シート!AX30</f>
        <v>0</v>
      </c>
      <c r="AY27" s="792"/>
      <c r="AZ27" s="253"/>
      <c r="BA27" s="254"/>
      <c r="BB27" s="179"/>
      <c r="BC27" s="179"/>
      <c r="BD27" s="179"/>
      <c r="BE27" s="179"/>
      <c r="BF27" s="179"/>
      <c r="BG27" s="254"/>
      <c r="BH27" s="255"/>
      <c r="BI27" s="256"/>
      <c r="BJ27" s="255"/>
      <c r="BK27" s="257"/>
      <c r="BL27" s="257"/>
      <c r="BM27" s="257"/>
      <c r="BN27" s="257"/>
      <c r="BO27" s="257"/>
      <c r="BP27" s="257"/>
      <c r="BQ27" s="257"/>
      <c r="BR27" s="257"/>
      <c r="BS27" s="257"/>
      <c r="BT27" s="257"/>
      <c r="BU27" s="257"/>
      <c r="BV27" s="257"/>
      <c r="BW27" s="257"/>
      <c r="BX27" s="257"/>
      <c r="BY27" s="256"/>
      <c r="BZ27" s="257"/>
      <c r="CA27" s="258"/>
      <c r="CB27" s="258"/>
      <c r="CC27" s="258"/>
      <c r="CD27" s="259"/>
    </row>
    <row r="28" spans="1:82" x14ac:dyDescent="0.15">
      <c r="A28" s="669">
        <v>5</v>
      </c>
      <c r="B28" s="670"/>
      <c r="C28" s="649">
        <f>入力シート!C31</f>
        <v>0</v>
      </c>
      <c r="D28" s="570"/>
      <c r="E28" s="570"/>
      <c r="F28" s="570"/>
      <c r="G28" s="667">
        <f>入力シート!G31</f>
        <v>0</v>
      </c>
      <c r="H28" s="570"/>
      <c r="I28" s="570"/>
      <c r="J28" s="570"/>
      <c r="K28" s="667">
        <f>入力シート!K31</f>
        <v>0</v>
      </c>
      <c r="L28" s="570"/>
      <c r="M28" s="570"/>
      <c r="N28" s="570"/>
      <c r="O28" s="571"/>
      <c r="P28" s="646">
        <f>入力シート!P31</f>
        <v>0</v>
      </c>
      <c r="Q28" s="647"/>
      <c r="R28" s="647"/>
      <c r="S28" s="647"/>
      <c r="T28" s="647"/>
      <c r="U28" s="647"/>
      <c r="V28" s="647"/>
      <c r="W28" s="643">
        <f>入力シート!W31</f>
        <v>0</v>
      </c>
      <c r="X28" s="644"/>
      <c r="Y28" s="644"/>
      <c r="Z28" s="644"/>
      <c r="AA28" s="644"/>
      <c r="AB28" s="644"/>
      <c r="AC28" s="644"/>
      <c r="AD28" s="644"/>
      <c r="AE28" s="645"/>
      <c r="AF28" s="646">
        <f>入力シート!AF31</f>
        <v>0</v>
      </c>
      <c r="AG28" s="647"/>
      <c r="AH28" s="647"/>
      <c r="AI28" s="647"/>
      <c r="AJ28" s="647"/>
      <c r="AK28" s="647"/>
      <c r="AL28" s="647"/>
      <c r="AM28" s="647"/>
      <c r="AN28" s="648"/>
      <c r="AO28" s="668">
        <f>入力シート!AO31</f>
        <v>0</v>
      </c>
      <c r="AP28" s="571"/>
      <c r="AQ28" s="649">
        <f>入力シート!AQ31</f>
        <v>0</v>
      </c>
      <c r="AR28" s="570"/>
      <c r="AS28" s="570"/>
      <c r="AT28" s="667">
        <f>入力シート!AT31</f>
        <v>0</v>
      </c>
      <c r="AU28" s="570"/>
      <c r="AV28" s="667">
        <f>入力シート!AV31</f>
        <v>0</v>
      </c>
      <c r="AW28" s="571"/>
      <c r="AX28" s="662">
        <f>入力シート!AX31</f>
        <v>0</v>
      </c>
      <c r="AY28" s="792"/>
      <c r="AZ28" s="253"/>
      <c r="BA28" s="254"/>
      <c r="BB28" s="179"/>
      <c r="BC28" s="179"/>
      <c r="BD28" s="179"/>
      <c r="BE28" s="179"/>
      <c r="BF28" s="179"/>
      <c r="BG28" s="254"/>
      <c r="BH28" s="255"/>
      <c r="BI28" s="256"/>
      <c r="BJ28" s="255"/>
      <c r="BK28" s="257"/>
      <c r="BL28" s="257"/>
      <c r="BM28" s="257"/>
      <c r="BN28" s="257"/>
      <c r="BO28" s="257"/>
      <c r="BP28" s="257"/>
      <c r="BQ28" s="257"/>
      <c r="BR28" s="257"/>
      <c r="BS28" s="257"/>
      <c r="BT28" s="257"/>
      <c r="BU28" s="257"/>
      <c r="BV28" s="257"/>
      <c r="BW28" s="257"/>
      <c r="BX28" s="257"/>
      <c r="BY28" s="256"/>
      <c r="BZ28" s="257"/>
      <c r="CA28" s="258"/>
      <c r="CB28" s="258"/>
      <c r="CC28" s="258"/>
      <c r="CD28" s="259"/>
    </row>
    <row r="29" spans="1:82" x14ac:dyDescent="0.15">
      <c r="A29" s="669">
        <v>6</v>
      </c>
      <c r="B29" s="670"/>
      <c r="C29" s="649">
        <f>入力シート!C32</f>
        <v>0</v>
      </c>
      <c r="D29" s="570"/>
      <c r="E29" s="570"/>
      <c r="F29" s="570"/>
      <c r="G29" s="667">
        <f>入力シート!G32</f>
        <v>0</v>
      </c>
      <c r="H29" s="570"/>
      <c r="I29" s="570"/>
      <c r="J29" s="570"/>
      <c r="K29" s="667">
        <f>入力シート!K32</f>
        <v>0</v>
      </c>
      <c r="L29" s="570"/>
      <c r="M29" s="570"/>
      <c r="N29" s="570"/>
      <c r="O29" s="571"/>
      <c r="P29" s="646">
        <f>入力シート!P32</f>
        <v>0</v>
      </c>
      <c r="Q29" s="647"/>
      <c r="R29" s="647"/>
      <c r="S29" s="647"/>
      <c r="T29" s="647"/>
      <c r="U29" s="647"/>
      <c r="V29" s="647"/>
      <c r="W29" s="643">
        <f>入力シート!W32</f>
        <v>0</v>
      </c>
      <c r="X29" s="644"/>
      <c r="Y29" s="644"/>
      <c r="Z29" s="644"/>
      <c r="AA29" s="644"/>
      <c r="AB29" s="644"/>
      <c r="AC29" s="644"/>
      <c r="AD29" s="644"/>
      <c r="AE29" s="645"/>
      <c r="AF29" s="646">
        <f>入力シート!AF32</f>
        <v>0</v>
      </c>
      <c r="AG29" s="647"/>
      <c r="AH29" s="647"/>
      <c r="AI29" s="647"/>
      <c r="AJ29" s="647"/>
      <c r="AK29" s="647"/>
      <c r="AL29" s="647"/>
      <c r="AM29" s="647"/>
      <c r="AN29" s="648"/>
      <c r="AO29" s="668">
        <f>入力シート!AO32</f>
        <v>0</v>
      </c>
      <c r="AP29" s="571"/>
      <c r="AQ29" s="649">
        <f>入力シート!AQ32</f>
        <v>0</v>
      </c>
      <c r="AR29" s="570"/>
      <c r="AS29" s="570"/>
      <c r="AT29" s="667">
        <f>入力シート!AT32</f>
        <v>0</v>
      </c>
      <c r="AU29" s="570"/>
      <c r="AV29" s="667">
        <f>入力シート!AV32</f>
        <v>0</v>
      </c>
      <c r="AW29" s="571"/>
      <c r="AX29" s="662">
        <f>入力シート!AX32</f>
        <v>0</v>
      </c>
      <c r="AY29" s="792"/>
      <c r="AZ29" s="253"/>
      <c r="BA29" s="254"/>
      <c r="BB29" s="179"/>
      <c r="BC29" s="179"/>
      <c r="BD29" s="179"/>
      <c r="BE29" s="179"/>
      <c r="BF29" s="179"/>
      <c r="BG29" s="254"/>
      <c r="BH29" s="255"/>
      <c r="BI29" s="256"/>
      <c r="BJ29" s="255"/>
      <c r="BK29" s="257"/>
      <c r="BL29" s="257"/>
      <c r="BM29" s="257"/>
      <c r="BN29" s="257"/>
      <c r="BO29" s="257"/>
      <c r="BP29" s="257"/>
      <c r="BQ29" s="257"/>
      <c r="BR29" s="257"/>
      <c r="BS29" s="257"/>
      <c r="BT29" s="257"/>
      <c r="BU29" s="257"/>
      <c r="BV29" s="257"/>
      <c r="BW29" s="257"/>
      <c r="BX29" s="257"/>
      <c r="BY29" s="256"/>
      <c r="BZ29" s="257"/>
      <c r="CA29" s="258"/>
      <c r="CB29" s="258"/>
      <c r="CC29" s="258"/>
      <c r="CD29" s="259"/>
    </row>
    <row r="30" spans="1:82" x14ac:dyDescent="0.15">
      <c r="A30" s="669">
        <v>7</v>
      </c>
      <c r="B30" s="670"/>
      <c r="C30" s="649">
        <f>入力シート!C33</f>
        <v>0</v>
      </c>
      <c r="D30" s="570"/>
      <c r="E30" s="570"/>
      <c r="F30" s="570"/>
      <c r="G30" s="667">
        <f>入力シート!G33</f>
        <v>0</v>
      </c>
      <c r="H30" s="570"/>
      <c r="I30" s="570"/>
      <c r="J30" s="570"/>
      <c r="K30" s="667">
        <f>入力シート!K33</f>
        <v>0</v>
      </c>
      <c r="L30" s="570"/>
      <c r="M30" s="570"/>
      <c r="N30" s="570"/>
      <c r="O30" s="571"/>
      <c r="P30" s="646">
        <f>入力シート!P33</f>
        <v>0</v>
      </c>
      <c r="Q30" s="647"/>
      <c r="R30" s="647"/>
      <c r="S30" s="647"/>
      <c r="T30" s="647"/>
      <c r="U30" s="647"/>
      <c r="V30" s="647"/>
      <c r="W30" s="643">
        <f>入力シート!W33</f>
        <v>0</v>
      </c>
      <c r="X30" s="644"/>
      <c r="Y30" s="644"/>
      <c r="Z30" s="644"/>
      <c r="AA30" s="644"/>
      <c r="AB30" s="644"/>
      <c r="AC30" s="644"/>
      <c r="AD30" s="644"/>
      <c r="AE30" s="645"/>
      <c r="AF30" s="646">
        <f>入力シート!AF33</f>
        <v>0</v>
      </c>
      <c r="AG30" s="647"/>
      <c r="AH30" s="647"/>
      <c r="AI30" s="647"/>
      <c r="AJ30" s="647"/>
      <c r="AK30" s="647"/>
      <c r="AL30" s="647"/>
      <c r="AM30" s="647"/>
      <c r="AN30" s="648"/>
      <c r="AO30" s="668">
        <f>入力シート!AO33</f>
        <v>0</v>
      </c>
      <c r="AP30" s="571"/>
      <c r="AQ30" s="649">
        <f>入力シート!AQ33</f>
        <v>0</v>
      </c>
      <c r="AR30" s="570"/>
      <c r="AS30" s="570"/>
      <c r="AT30" s="667">
        <f>入力シート!AT33</f>
        <v>0</v>
      </c>
      <c r="AU30" s="570"/>
      <c r="AV30" s="667">
        <f>入力シート!AV33</f>
        <v>0</v>
      </c>
      <c r="AW30" s="571"/>
      <c r="AX30" s="662">
        <f>入力シート!AX33</f>
        <v>0</v>
      </c>
      <c r="AY30" s="792"/>
      <c r="AZ30" s="253"/>
      <c r="BA30" s="254"/>
      <c r="BB30" s="179"/>
      <c r="BC30" s="179"/>
      <c r="BD30" s="179"/>
      <c r="BE30" s="179"/>
      <c r="BF30" s="179"/>
      <c r="BG30" s="254"/>
      <c r="BH30" s="255"/>
      <c r="BI30" s="256"/>
      <c r="BJ30" s="255"/>
      <c r="BK30" s="257"/>
      <c r="BL30" s="257"/>
      <c r="BM30" s="257"/>
      <c r="BN30" s="257"/>
      <c r="BO30" s="257"/>
      <c r="BP30" s="257"/>
      <c r="BQ30" s="257"/>
      <c r="BR30" s="257"/>
      <c r="BS30" s="257"/>
      <c r="BT30" s="257"/>
      <c r="BU30" s="257"/>
      <c r="BV30" s="257"/>
      <c r="BW30" s="257"/>
      <c r="BX30" s="257"/>
      <c r="BY30" s="256"/>
      <c r="BZ30" s="257"/>
      <c r="CA30" s="258"/>
      <c r="CB30" s="258"/>
      <c r="CC30" s="258"/>
      <c r="CD30" s="259"/>
    </row>
    <row r="31" spans="1:82" x14ac:dyDescent="0.15">
      <c r="A31" s="669">
        <v>8</v>
      </c>
      <c r="B31" s="670"/>
      <c r="C31" s="649">
        <f>入力シート!C34</f>
        <v>0</v>
      </c>
      <c r="D31" s="570"/>
      <c r="E31" s="570"/>
      <c r="F31" s="570"/>
      <c r="G31" s="667">
        <f>入力シート!G34</f>
        <v>0</v>
      </c>
      <c r="H31" s="570"/>
      <c r="I31" s="570"/>
      <c r="J31" s="570"/>
      <c r="K31" s="667">
        <f>入力シート!K34</f>
        <v>0</v>
      </c>
      <c r="L31" s="570"/>
      <c r="M31" s="570"/>
      <c r="N31" s="570"/>
      <c r="O31" s="571"/>
      <c r="P31" s="646">
        <f>入力シート!P34</f>
        <v>0</v>
      </c>
      <c r="Q31" s="647"/>
      <c r="R31" s="647"/>
      <c r="S31" s="647"/>
      <c r="T31" s="647"/>
      <c r="U31" s="647"/>
      <c r="V31" s="647"/>
      <c r="W31" s="643">
        <f>入力シート!W34</f>
        <v>0</v>
      </c>
      <c r="X31" s="644"/>
      <c r="Y31" s="644"/>
      <c r="Z31" s="644"/>
      <c r="AA31" s="644"/>
      <c r="AB31" s="644"/>
      <c r="AC31" s="644"/>
      <c r="AD31" s="644"/>
      <c r="AE31" s="645"/>
      <c r="AF31" s="646">
        <f>入力シート!AF34</f>
        <v>0</v>
      </c>
      <c r="AG31" s="647"/>
      <c r="AH31" s="647"/>
      <c r="AI31" s="647"/>
      <c r="AJ31" s="647"/>
      <c r="AK31" s="647"/>
      <c r="AL31" s="647"/>
      <c r="AM31" s="647"/>
      <c r="AN31" s="648"/>
      <c r="AO31" s="668">
        <f>入力シート!AO34</f>
        <v>0</v>
      </c>
      <c r="AP31" s="571"/>
      <c r="AQ31" s="649">
        <f>入力シート!AQ34</f>
        <v>0</v>
      </c>
      <c r="AR31" s="570"/>
      <c r="AS31" s="570"/>
      <c r="AT31" s="667">
        <f>入力シート!AT34</f>
        <v>0</v>
      </c>
      <c r="AU31" s="570"/>
      <c r="AV31" s="667">
        <f>入力シート!AV34</f>
        <v>0</v>
      </c>
      <c r="AW31" s="571"/>
      <c r="AX31" s="662">
        <f>入力シート!AX34</f>
        <v>0</v>
      </c>
      <c r="AY31" s="792"/>
      <c r="AZ31" s="253"/>
      <c r="BA31" s="254"/>
      <c r="BB31" s="179"/>
      <c r="BC31" s="179"/>
      <c r="BD31" s="179"/>
      <c r="BE31" s="179"/>
      <c r="BF31" s="179"/>
      <c r="BG31" s="254"/>
      <c r="BH31" s="255"/>
      <c r="BI31" s="256"/>
      <c r="BJ31" s="255"/>
      <c r="BK31" s="257"/>
      <c r="BL31" s="257"/>
      <c r="BM31" s="257"/>
      <c r="BN31" s="257"/>
      <c r="BO31" s="257"/>
      <c r="BP31" s="257"/>
      <c r="BQ31" s="257"/>
      <c r="BR31" s="257"/>
      <c r="BS31" s="257"/>
      <c r="BT31" s="257"/>
      <c r="BU31" s="257"/>
      <c r="BV31" s="257"/>
      <c r="BW31" s="257"/>
      <c r="BX31" s="257"/>
      <c r="BY31" s="256"/>
      <c r="BZ31" s="257"/>
      <c r="CA31" s="258"/>
      <c r="CB31" s="258"/>
      <c r="CC31" s="258"/>
      <c r="CD31" s="259"/>
    </row>
    <row r="32" spans="1:82" x14ac:dyDescent="0.15">
      <c r="A32" s="669">
        <v>9</v>
      </c>
      <c r="B32" s="670"/>
      <c r="C32" s="649">
        <f>入力シート!C35</f>
        <v>0</v>
      </c>
      <c r="D32" s="570"/>
      <c r="E32" s="570"/>
      <c r="F32" s="570"/>
      <c r="G32" s="667">
        <f>入力シート!G35</f>
        <v>0</v>
      </c>
      <c r="H32" s="570"/>
      <c r="I32" s="570"/>
      <c r="J32" s="570"/>
      <c r="K32" s="667">
        <f>入力シート!K35</f>
        <v>0</v>
      </c>
      <c r="L32" s="570"/>
      <c r="M32" s="570"/>
      <c r="N32" s="570"/>
      <c r="O32" s="571"/>
      <c r="P32" s="646">
        <f>入力シート!P35</f>
        <v>0</v>
      </c>
      <c r="Q32" s="647"/>
      <c r="R32" s="647"/>
      <c r="S32" s="647"/>
      <c r="T32" s="647"/>
      <c r="U32" s="647"/>
      <c r="V32" s="647"/>
      <c r="W32" s="643">
        <f>入力シート!W35</f>
        <v>0</v>
      </c>
      <c r="X32" s="644"/>
      <c r="Y32" s="644"/>
      <c r="Z32" s="644"/>
      <c r="AA32" s="644"/>
      <c r="AB32" s="644"/>
      <c r="AC32" s="644"/>
      <c r="AD32" s="644"/>
      <c r="AE32" s="645"/>
      <c r="AF32" s="646">
        <f>入力シート!AF35</f>
        <v>0</v>
      </c>
      <c r="AG32" s="647"/>
      <c r="AH32" s="647"/>
      <c r="AI32" s="647"/>
      <c r="AJ32" s="647"/>
      <c r="AK32" s="647"/>
      <c r="AL32" s="647"/>
      <c r="AM32" s="647"/>
      <c r="AN32" s="648"/>
      <c r="AO32" s="668">
        <f>入力シート!AO35</f>
        <v>0</v>
      </c>
      <c r="AP32" s="571"/>
      <c r="AQ32" s="649">
        <f>入力シート!AQ35</f>
        <v>0</v>
      </c>
      <c r="AR32" s="570"/>
      <c r="AS32" s="570"/>
      <c r="AT32" s="667">
        <f>入力シート!AT35</f>
        <v>0</v>
      </c>
      <c r="AU32" s="570"/>
      <c r="AV32" s="667">
        <f>入力シート!AV35</f>
        <v>0</v>
      </c>
      <c r="AW32" s="571"/>
      <c r="AX32" s="662">
        <f>入力シート!AX35</f>
        <v>0</v>
      </c>
      <c r="AY32" s="792"/>
      <c r="AZ32" s="253"/>
      <c r="BA32" s="254"/>
      <c r="BB32" s="179"/>
      <c r="BC32" s="179"/>
      <c r="BD32" s="179"/>
      <c r="BE32" s="179"/>
      <c r="BF32" s="179"/>
      <c r="BG32" s="254"/>
      <c r="BH32" s="255"/>
      <c r="BI32" s="256"/>
      <c r="BJ32" s="255"/>
      <c r="BK32" s="257"/>
      <c r="BL32" s="257"/>
      <c r="BM32" s="257"/>
      <c r="BN32" s="257"/>
      <c r="BO32" s="257"/>
      <c r="BP32" s="257"/>
      <c r="BQ32" s="257"/>
      <c r="BR32" s="257"/>
      <c r="BS32" s="257"/>
      <c r="BT32" s="257"/>
      <c r="BU32" s="257"/>
      <c r="BV32" s="257"/>
      <c r="BW32" s="257"/>
      <c r="BX32" s="257"/>
      <c r="BY32" s="256"/>
      <c r="BZ32" s="257"/>
      <c r="CA32" s="258"/>
      <c r="CB32" s="258"/>
      <c r="CC32" s="258"/>
      <c r="CD32" s="259"/>
    </row>
    <row r="33" spans="1:82" x14ac:dyDescent="0.15">
      <c r="A33" s="669">
        <v>10</v>
      </c>
      <c r="B33" s="670"/>
      <c r="C33" s="649">
        <f>入力シート!C36</f>
        <v>0</v>
      </c>
      <c r="D33" s="570"/>
      <c r="E33" s="570"/>
      <c r="F33" s="570"/>
      <c r="G33" s="667">
        <f>入力シート!G36</f>
        <v>0</v>
      </c>
      <c r="H33" s="570"/>
      <c r="I33" s="570"/>
      <c r="J33" s="570"/>
      <c r="K33" s="667">
        <f>入力シート!K36</f>
        <v>0</v>
      </c>
      <c r="L33" s="570"/>
      <c r="M33" s="570"/>
      <c r="N33" s="570"/>
      <c r="O33" s="571"/>
      <c r="P33" s="646">
        <f>入力シート!P36</f>
        <v>0</v>
      </c>
      <c r="Q33" s="647"/>
      <c r="R33" s="647"/>
      <c r="S33" s="647"/>
      <c r="T33" s="647"/>
      <c r="U33" s="647"/>
      <c r="V33" s="647"/>
      <c r="W33" s="643">
        <f>入力シート!W36</f>
        <v>0</v>
      </c>
      <c r="X33" s="644"/>
      <c r="Y33" s="644"/>
      <c r="Z33" s="644"/>
      <c r="AA33" s="644"/>
      <c r="AB33" s="644"/>
      <c r="AC33" s="644"/>
      <c r="AD33" s="644"/>
      <c r="AE33" s="645"/>
      <c r="AF33" s="646">
        <f>入力シート!AF36</f>
        <v>0</v>
      </c>
      <c r="AG33" s="647"/>
      <c r="AH33" s="647"/>
      <c r="AI33" s="647"/>
      <c r="AJ33" s="647"/>
      <c r="AK33" s="647"/>
      <c r="AL33" s="647"/>
      <c r="AM33" s="647"/>
      <c r="AN33" s="648"/>
      <c r="AO33" s="668">
        <f>入力シート!AO36</f>
        <v>0</v>
      </c>
      <c r="AP33" s="571"/>
      <c r="AQ33" s="649">
        <f>入力シート!AQ36</f>
        <v>0</v>
      </c>
      <c r="AR33" s="570"/>
      <c r="AS33" s="570"/>
      <c r="AT33" s="667">
        <f>入力シート!AT36</f>
        <v>0</v>
      </c>
      <c r="AU33" s="570"/>
      <c r="AV33" s="667">
        <f>入力シート!AV36</f>
        <v>0</v>
      </c>
      <c r="AW33" s="571"/>
      <c r="AX33" s="662">
        <f>入力シート!AX36</f>
        <v>0</v>
      </c>
      <c r="AY33" s="792"/>
      <c r="AZ33" s="253"/>
      <c r="BA33" s="254"/>
      <c r="BB33" s="179"/>
      <c r="BC33" s="179"/>
      <c r="BD33" s="179"/>
      <c r="BE33" s="179"/>
      <c r="BF33" s="179"/>
      <c r="BG33" s="254"/>
      <c r="BH33" s="255"/>
      <c r="BI33" s="256"/>
      <c r="BJ33" s="255"/>
      <c r="BK33" s="257"/>
      <c r="BL33" s="257"/>
      <c r="BM33" s="257"/>
      <c r="BN33" s="257"/>
      <c r="BO33" s="257"/>
      <c r="BP33" s="257"/>
      <c r="BQ33" s="257"/>
      <c r="BR33" s="257"/>
      <c r="BS33" s="257"/>
      <c r="BT33" s="257"/>
      <c r="BU33" s="257"/>
      <c r="BV33" s="257"/>
      <c r="BW33" s="257"/>
      <c r="BX33" s="257"/>
      <c r="BY33" s="256"/>
      <c r="BZ33" s="257"/>
      <c r="CA33" s="258"/>
      <c r="CB33" s="258"/>
      <c r="CC33" s="258"/>
      <c r="CD33" s="259"/>
    </row>
    <row r="34" spans="1:82" x14ac:dyDescent="0.15">
      <c r="A34" s="669">
        <v>11</v>
      </c>
      <c r="B34" s="670"/>
      <c r="C34" s="649">
        <f>入力シート!C37</f>
        <v>0</v>
      </c>
      <c r="D34" s="570"/>
      <c r="E34" s="570"/>
      <c r="F34" s="570"/>
      <c r="G34" s="667">
        <f>入力シート!G37</f>
        <v>0</v>
      </c>
      <c r="H34" s="570"/>
      <c r="I34" s="570"/>
      <c r="J34" s="570"/>
      <c r="K34" s="667">
        <f>入力シート!K37</f>
        <v>0</v>
      </c>
      <c r="L34" s="570"/>
      <c r="M34" s="570"/>
      <c r="N34" s="570"/>
      <c r="O34" s="571"/>
      <c r="P34" s="646">
        <f>入力シート!P37</f>
        <v>0</v>
      </c>
      <c r="Q34" s="647"/>
      <c r="R34" s="647"/>
      <c r="S34" s="647"/>
      <c r="T34" s="647"/>
      <c r="U34" s="647"/>
      <c r="V34" s="647"/>
      <c r="W34" s="643">
        <f>入力シート!W37</f>
        <v>0</v>
      </c>
      <c r="X34" s="644"/>
      <c r="Y34" s="644"/>
      <c r="Z34" s="644"/>
      <c r="AA34" s="644"/>
      <c r="AB34" s="644"/>
      <c r="AC34" s="644"/>
      <c r="AD34" s="644"/>
      <c r="AE34" s="645"/>
      <c r="AF34" s="646">
        <f>入力シート!AF37</f>
        <v>0</v>
      </c>
      <c r="AG34" s="647"/>
      <c r="AH34" s="647"/>
      <c r="AI34" s="647"/>
      <c r="AJ34" s="647"/>
      <c r="AK34" s="647"/>
      <c r="AL34" s="647"/>
      <c r="AM34" s="647"/>
      <c r="AN34" s="648"/>
      <c r="AO34" s="668">
        <f>入力シート!AO37</f>
        <v>0</v>
      </c>
      <c r="AP34" s="571"/>
      <c r="AQ34" s="649">
        <f>入力シート!AQ37</f>
        <v>0</v>
      </c>
      <c r="AR34" s="570"/>
      <c r="AS34" s="570"/>
      <c r="AT34" s="667">
        <f>入力シート!AT37</f>
        <v>0</v>
      </c>
      <c r="AU34" s="570"/>
      <c r="AV34" s="667">
        <f>入力シート!AV37</f>
        <v>0</v>
      </c>
      <c r="AW34" s="571"/>
      <c r="AX34" s="662">
        <f>入力シート!AX37</f>
        <v>0</v>
      </c>
      <c r="AY34" s="792"/>
      <c r="AZ34" s="253"/>
      <c r="BA34" s="254"/>
      <c r="BB34" s="179"/>
      <c r="BC34" s="179"/>
      <c r="BD34" s="179"/>
      <c r="BE34" s="179"/>
      <c r="BF34" s="179"/>
      <c r="BG34" s="254"/>
      <c r="BH34" s="255"/>
      <c r="BI34" s="256"/>
      <c r="BJ34" s="255"/>
      <c r="BK34" s="257"/>
      <c r="BL34" s="257"/>
      <c r="BM34" s="257"/>
      <c r="BN34" s="257"/>
      <c r="BO34" s="257"/>
      <c r="BP34" s="257"/>
      <c r="BQ34" s="257"/>
      <c r="BR34" s="257"/>
      <c r="BS34" s="257"/>
      <c r="BT34" s="257"/>
      <c r="BU34" s="257"/>
      <c r="BV34" s="257"/>
      <c r="BW34" s="257"/>
      <c r="BX34" s="257"/>
      <c r="BY34" s="256"/>
      <c r="BZ34" s="257"/>
      <c r="CA34" s="258"/>
      <c r="CB34" s="258"/>
      <c r="CC34" s="258"/>
      <c r="CD34" s="259"/>
    </row>
    <row r="35" spans="1:82" x14ac:dyDescent="0.15">
      <c r="A35" s="669">
        <v>12</v>
      </c>
      <c r="B35" s="670"/>
      <c r="C35" s="649">
        <f>入力シート!C38</f>
        <v>0</v>
      </c>
      <c r="D35" s="570"/>
      <c r="E35" s="570"/>
      <c r="F35" s="570"/>
      <c r="G35" s="667">
        <f>入力シート!G38</f>
        <v>0</v>
      </c>
      <c r="H35" s="570"/>
      <c r="I35" s="570"/>
      <c r="J35" s="570"/>
      <c r="K35" s="667">
        <f>入力シート!K38</f>
        <v>0</v>
      </c>
      <c r="L35" s="570"/>
      <c r="M35" s="570"/>
      <c r="N35" s="570"/>
      <c r="O35" s="571"/>
      <c r="P35" s="646">
        <f>入力シート!P38</f>
        <v>0</v>
      </c>
      <c r="Q35" s="647"/>
      <c r="R35" s="647"/>
      <c r="S35" s="647"/>
      <c r="T35" s="647"/>
      <c r="U35" s="647"/>
      <c r="V35" s="647"/>
      <c r="W35" s="643">
        <f>入力シート!W38</f>
        <v>0</v>
      </c>
      <c r="X35" s="644"/>
      <c r="Y35" s="644"/>
      <c r="Z35" s="644"/>
      <c r="AA35" s="644"/>
      <c r="AB35" s="644"/>
      <c r="AC35" s="644"/>
      <c r="AD35" s="644"/>
      <c r="AE35" s="645"/>
      <c r="AF35" s="646">
        <f>入力シート!AF38</f>
        <v>0</v>
      </c>
      <c r="AG35" s="647"/>
      <c r="AH35" s="647"/>
      <c r="AI35" s="647"/>
      <c r="AJ35" s="647"/>
      <c r="AK35" s="647"/>
      <c r="AL35" s="647"/>
      <c r="AM35" s="647"/>
      <c r="AN35" s="648"/>
      <c r="AO35" s="668">
        <f>入力シート!AO38</f>
        <v>0</v>
      </c>
      <c r="AP35" s="571"/>
      <c r="AQ35" s="649">
        <f>入力シート!AQ38</f>
        <v>0</v>
      </c>
      <c r="AR35" s="570"/>
      <c r="AS35" s="570"/>
      <c r="AT35" s="667">
        <f>入力シート!AT38</f>
        <v>0</v>
      </c>
      <c r="AU35" s="570"/>
      <c r="AV35" s="667">
        <f>入力シート!AV38</f>
        <v>0</v>
      </c>
      <c r="AW35" s="571"/>
      <c r="AX35" s="662">
        <f>入力シート!AX38</f>
        <v>0</v>
      </c>
      <c r="AY35" s="792"/>
      <c r="AZ35" s="253"/>
      <c r="BA35" s="254"/>
      <c r="BB35" s="179"/>
      <c r="BC35" s="179"/>
      <c r="BD35" s="179"/>
      <c r="BE35" s="179"/>
      <c r="BF35" s="179"/>
      <c r="BG35" s="254"/>
      <c r="BH35" s="255"/>
      <c r="BI35" s="256"/>
      <c r="BJ35" s="255"/>
      <c r="BK35" s="257"/>
      <c r="BL35" s="257"/>
      <c r="BM35" s="257"/>
      <c r="BN35" s="257"/>
      <c r="BO35" s="257"/>
      <c r="BP35" s="257"/>
      <c r="BQ35" s="257"/>
      <c r="BR35" s="257"/>
      <c r="BS35" s="257"/>
      <c r="BT35" s="257"/>
      <c r="BU35" s="257"/>
      <c r="BV35" s="257"/>
      <c r="BW35" s="257"/>
      <c r="BX35" s="257"/>
      <c r="BY35" s="256"/>
      <c r="BZ35" s="257"/>
      <c r="CA35" s="258"/>
      <c r="CB35" s="258"/>
      <c r="CC35" s="258"/>
      <c r="CD35" s="259"/>
    </row>
    <row r="36" spans="1:82" x14ac:dyDescent="0.15">
      <c r="A36" s="669">
        <v>13</v>
      </c>
      <c r="B36" s="670"/>
      <c r="C36" s="649">
        <f>入力シート!C39</f>
        <v>0</v>
      </c>
      <c r="D36" s="570"/>
      <c r="E36" s="570"/>
      <c r="F36" s="570"/>
      <c r="G36" s="667">
        <f>入力シート!G39</f>
        <v>0</v>
      </c>
      <c r="H36" s="570"/>
      <c r="I36" s="570"/>
      <c r="J36" s="570"/>
      <c r="K36" s="667">
        <f>入力シート!K39</f>
        <v>0</v>
      </c>
      <c r="L36" s="570"/>
      <c r="M36" s="570"/>
      <c r="N36" s="570"/>
      <c r="O36" s="571"/>
      <c r="P36" s="646">
        <f>入力シート!P39</f>
        <v>0</v>
      </c>
      <c r="Q36" s="647"/>
      <c r="R36" s="647"/>
      <c r="S36" s="647"/>
      <c r="T36" s="647"/>
      <c r="U36" s="647"/>
      <c r="V36" s="647"/>
      <c r="W36" s="643">
        <f>入力シート!W39</f>
        <v>0</v>
      </c>
      <c r="X36" s="644"/>
      <c r="Y36" s="644"/>
      <c r="Z36" s="644"/>
      <c r="AA36" s="644"/>
      <c r="AB36" s="644"/>
      <c r="AC36" s="644"/>
      <c r="AD36" s="644"/>
      <c r="AE36" s="645"/>
      <c r="AF36" s="646">
        <f>入力シート!AF39</f>
        <v>0</v>
      </c>
      <c r="AG36" s="647"/>
      <c r="AH36" s="647"/>
      <c r="AI36" s="647"/>
      <c r="AJ36" s="647"/>
      <c r="AK36" s="647"/>
      <c r="AL36" s="647"/>
      <c r="AM36" s="647"/>
      <c r="AN36" s="648"/>
      <c r="AO36" s="668">
        <f>入力シート!AO39</f>
        <v>0</v>
      </c>
      <c r="AP36" s="571"/>
      <c r="AQ36" s="649">
        <f>入力シート!AQ39</f>
        <v>0</v>
      </c>
      <c r="AR36" s="570"/>
      <c r="AS36" s="570"/>
      <c r="AT36" s="667">
        <f>入力シート!AT39</f>
        <v>0</v>
      </c>
      <c r="AU36" s="570"/>
      <c r="AV36" s="667">
        <f>入力シート!AV39</f>
        <v>0</v>
      </c>
      <c r="AW36" s="571"/>
      <c r="AX36" s="662">
        <f>入力シート!AX39</f>
        <v>0</v>
      </c>
      <c r="AY36" s="792"/>
      <c r="AZ36" s="253"/>
      <c r="BA36" s="254"/>
      <c r="BB36" s="179"/>
      <c r="BC36" s="179"/>
      <c r="BD36" s="179"/>
      <c r="BE36" s="179"/>
      <c r="BF36" s="179"/>
      <c r="BG36" s="254"/>
      <c r="BH36" s="255"/>
      <c r="BI36" s="256"/>
      <c r="BJ36" s="255"/>
      <c r="BK36" s="257"/>
      <c r="BL36" s="257"/>
      <c r="BM36" s="257"/>
      <c r="BN36" s="257"/>
      <c r="BO36" s="257"/>
      <c r="BP36" s="257"/>
      <c r="BQ36" s="257"/>
      <c r="BR36" s="257"/>
      <c r="BS36" s="257"/>
      <c r="BT36" s="257"/>
      <c r="BU36" s="257"/>
      <c r="BV36" s="257"/>
      <c r="BW36" s="257"/>
      <c r="BX36" s="257"/>
      <c r="BY36" s="256"/>
      <c r="BZ36" s="257"/>
      <c r="CA36" s="258"/>
      <c r="CB36" s="258"/>
      <c r="CC36" s="258"/>
      <c r="CD36" s="259"/>
    </row>
    <row r="37" spans="1:82" x14ac:dyDescent="0.15">
      <c r="A37" s="669">
        <v>14</v>
      </c>
      <c r="B37" s="670"/>
      <c r="C37" s="649">
        <f>入力シート!C40</f>
        <v>0</v>
      </c>
      <c r="D37" s="570"/>
      <c r="E37" s="570"/>
      <c r="F37" s="570"/>
      <c r="G37" s="667">
        <f>入力シート!G40</f>
        <v>0</v>
      </c>
      <c r="H37" s="570"/>
      <c r="I37" s="570"/>
      <c r="J37" s="570"/>
      <c r="K37" s="667">
        <f>入力シート!K40</f>
        <v>0</v>
      </c>
      <c r="L37" s="570"/>
      <c r="M37" s="570"/>
      <c r="N37" s="570"/>
      <c r="O37" s="571"/>
      <c r="P37" s="646">
        <f>入力シート!P40</f>
        <v>0</v>
      </c>
      <c r="Q37" s="647"/>
      <c r="R37" s="647"/>
      <c r="S37" s="647"/>
      <c r="T37" s="647"/>
      <c r="U37" s="647"/>
      <c r="V37" s="647"/>
      <c r="W37" s="643">
        <f>入力シート!W40</f>
        <v>0</v>
      </c>
      <c r="X37" s="644"/>
      <c r="Y37" s="644"/>
      <c r="Z37" s="644"/>
      <c r="AA37" s="644"/>
      <c r="AB37" s="644"/>
      <c r="AC37" s="644"/>
      <c r="AD37" s="644"/>
      <c r="AE37" s="645"/>
      <c r="AF37" s="646">
        <f>入力シート!AF40</f>
        <v>0</v>
      </c>
      <c r="AG37" s="647"/>
      <c r="AH37" s="647"/>
      <c r="AI37" s="647"/>
      <c r="AJ37" s="647"/>
      <c r="AK37" s="647"/>
      <c r="AL37" s="647"/>
      <c r="AM37" s="647"/>
      <c r="AN37" s="648"/>
      <c r="AO37" s="668">
        <f>入力シート!AO40</f>
        <v>0</v>
      </c>
      <c r="AP37" s="571"/>
      <c r="AQ37" s="649">
        <f>入力シート!AQ40</f>
        <v>0</v>
      </c>
      <c r="AR37" s="570"/>
      <c r="AS37" s="570"/>
      <c r="AT37" s="667">
        <f>入力シート!AT40</f>
        <v>0</v>
      </c>
      <c r="AU37" s="570"/>
      <c r="AV37" s="667">
        <f>入力シート!AV40</f>
        <v>0</v>
      </c>
      <c r="AW37" s="571"/>
      <c r="AX37" s="662">
        <f>入力シート!AX40</f>
        <v>0</v>
      </c>
      <c r="AY37" s="792"/>
      <c r="AZ37" s="253"/>
      <c r="BA37" s="254"/>
      <c r="BB37" s="179"/>
      <c r="BC37" s="179"/>
      <c r="BD37" s="179"/>
      <c r="BE37" s="179"/>
      <c r="BF37" s="179"/>
      <c r="BG37" s="254"/>
      <c r="BH37" s="255"/>
      <c r="BI37" s="256"/>
      <c r="BJ37" s="255"/>
      <c r="BK37" s="257"/>
      <c r="BL37" s="257"/>
      <c r="BM37" s="257"/>
      <c r="BN37" s="257"/>
      <c r="BO37" s="257"/>
      <c r="BP37" s="257"/>
      <c r="BQ37" s="257"/>
      <c r="BR37" s="257"/>
      <c r="BS37" s="257"/>
      <c r="BT37" s="257"/>
      <c r="BU37" s="257"/>
      <c r="BV37" s="257"/>
      <c r="BW37" s="257"/>
      <c r="BX37" s="257"/>
      <c r="BY37" s="256"/>
      <c r="BZ37" s="257"/>
      <c r="CA37" s="258"/>
      <c r="CB37" s="258"/>
      <c r="CC37" s="258"/>
      <c r="CD37" s="259"/>
    </row>
    <row r="38" spans="1:82" x14ac:dyDescent="0.15">
      <c r="A38" s="669">
        <v>15</v>
      </c>
      <c r="B38" s="670"/>
      <c r="C38" s="649">
        <f>入力シート!C41</f>
        <v>0</v>
      </c>
      <c r="D38" s="570"/>
      <c r="E38" s="570"/>
      <c r="F38" s="570"/>
      <c r="G38" s="667">
        <f>入力シート!G41</f>
        <v>0</v>
      </c>
      <c r="H38" s="570"/>
      <c r="I38" s="570"/>
      <c r="J38" s="570"/>
      <c r="K38" s="667">
        <f>入力シート!K41</f>
        <v>0</v>
      </c>
      <c r="L38" s="570"/>
      <c r="M38" s="570"/>
      <c r="N38" s="570"/>
      <c r="O38" s="571"/>
      <c r="P38" s="646">
        <f>入力シート!P41</f>
        <v>0</v>
      </c>
      <c r="Q38" s="647"/>
      <c r="R38" s="647"/>
      <c r="S38" s="647"/>
      <c r="T38" s="647"/>
      <c r="U38" s="647"/>
      <c r="V38" s="647"/>
      <c r="W38" s="643">
        <f>入力シート!W41</f>
        <v>0</v>
      </c>
      <c r="X38" s="644"/>
      <c r="Y38" s="644"/>
      <c r="Z38" s="644"/>
      <c r="AA38" s="644"/>
      <c r="AB38" s="644"/>
      <c r="AC38" s="644"/>
      <c r="AD38" s="644"/>
      <c r="AE38" s="645"/>
      <c r="AF38" s="646">
        <f>入力シート!AF41</f>
        <v>0</v>
      </c>
      <c r="AG38" s="647"/>
      <c r="AH38" s="647"/>
      <c r="AI38" s="647"/>
      <c r="AJ38" s="647"/>
      <c r="AK38" s="647"/>
      <c r="AL38" s="647"/>
      <c r="AM38" s="647"/>
      <c r="AN38" s="648"/>
      <c r="AO38" s="668">
        <f>入力シート!AO41</f>
        <v>0</v>
      </c>
      <c r="AP38" s="571"/>
      <c r="AQ38" s="649">
        <f>入力シート!AQ41</f>
        <v>0</v>
      </c>
      <c r="AR38" s="570"/>
      <c r="AS38" s="570"/>
      <c r="AT38" s="667">
        <f>入力シート!AT41</f>
        <v>0</v>
      </c>
      <c r="AU38" s="570"/>
      <c r="AV38" s="667">
        <f>入力シート!AV41</f>
        <v>0</v>
      </c>
      <c r="AW38" s="571"/>
      <c r="AX38" s="662">
        <f>入力シート!AX41</f>
        <v>0</v>
      </c>
      <c r="AY38" s="792"/>
      <c r="AZ38" s="253"/>
      <c r="BA38" s="254"/>
      <c r="BB38" s="179"/>
      <c r="BC38" s="179"/>
      <c r="BD38" s="179"/>
      <c r="BE38" s="179"/>
      <c r="BF38" s="179"/>
      <c r="BG38" s="254"/>
      <c r="BH38" s="255"/>
      <c r="BI38" s="256"/>
      <c r="BJ38" s="255"/>
      <c r="BK38" s="257"/>
      <c r="BL38" s="257"/>
      <c r="BM38" s="257"/>
      <c r="BN38" s="257"/>
      <c r="BO38" s="257"/>
      <c r="BP38" s="257"/>
      <c r="BQ38" s="257"/>
      <c r="BR38" s="257"/>
      <c r="BS38" s="257"/>
      <c r="BT38" s="257"/>
      <c r="BU38" s="257"/>
      <c r="BV38" s="257"/>
      <c r="BW38" s="257"/>
      <c r="BX38" s="257"/>
      <c r="BY38" s="256"/>
      <c r="BZ38" s="257"/>
      <c r="CA38" s="258"/>
      <c r="CB38" s="258"/>
      <c r="CC38" s="258"/>
      <c r="CD38" s="259"/>
    </row>
    <row r="39" spans="1:82" x14ac:dyDescent="0.15">
      <c r="A39" s="669">
        <v>16</v>
      </c>
      <c r="B39" s="670"/>
      <c r="C39" s="649">
        <f>入力シート!C42</f>
        <v>0</v>
      </c>
      <c r="D39" s="570"/>
      <c r="E39" s="570"/>
      <c r="F39" s="570"/>
      <c r="G39" s="667">
        <f>入力シート!G42</f>
        <v>0</v>
      </c>
      <c r="H39" s="570"/>
      <c r="I39" s="570"/>
      <c r="J39" s="570"/>
      <c r="K39" s="667">
        <f>入力シート!K42</f>
        <v>0</v>
      </c>
      <c r="L39" s="570"/>
      <c r="M39" s="570"/>
      <c r="N39" s="570"/>
      <c r="O39" s="571"/>
      <c r="P39" s="646">
        <f>入力シート!P42</f>
        <v>0</v>
      </c>
      <c r="Q39" s="647"/>
      <c r="R39" s="647"/>
      <c r="S39" s="647"/>
      <c r="T39" s="647"/>
      <c r="U39" s="647"/>
      <c r="V39" s="647"/>
      <c r="W39" s="643">
        <f>入力シート!W42</f>
        <v>0</v>
      </c>
      <c r="X39" s="644"/>
      <c r="Y39" s="644"/>
      <c r="Z39" s="644"/>
      <c r="AA39" s="644"/>
      <c r="AB39" s="644"/>
      <c r="AC39" s="644"/>
      <c r="AD39" s="644"/>
      <c r="AE39" s="645"/>
      <c r="AF39" s="646">
        <f>入力シート!AF42</f>
        <v>0</v>
      </c>
      <c r="AG39" s="647"/>
      <c r="AH39" s="647"/>
      <c r="AI39" s="647"/>
      <c r="AJ39" s="647"/>
      <c r="AK39" s="647"/>
      <c r="AL39" s="647"/>
      <c r="AM39" s="647"/>
      <c r="AN39" s="648"/>
      <c r="AO39" s="668">
        <f>入力シート!AO42</f>
        <v>0</v>
      </c>
      <c r="AP39" s="571"/>
      <c r="AQ39" s="649">
        <f>入力シート!AQ42</f>
        <v>0</v>
      </c>
      <c r="AR39" s="570"/>
      <c r="AS39" s="570"/>
      <c r="AT39" s="667">
        <f>入力シート!AT42</f>
        <v>0</v>
      </c>
      <c r="AU39" s="570"/>
      <c r="AV39" s="667">
        <f>入力シート!AV42</f>
        <v>0</v>
      </c>
      <c r="AW39" s="571"/>
      <c r="AX39" s="662">
        <f>入力シート!AX42</f>
        <v>0</v>
      </c>
      <c r="AY39" s="792"/>
      <c r="AZ39" s="253"/>
      <c r="BA39" s="254"/>
      <c r="BB39" s="179"/>
      <c r="BC39" s="179"/>
      <c r="BD39" s="179"/>
      <c r="BE39" s="179"/>
      <c r="BF39" s="179"/>
      <c r="BG39" s="254"/>
      <c r="BH39" s="255"/>
      <c r="BI39" s="256"/>
      <c r="BJ39" s="255"/>
      <c r="BK39" s="257"/>
      <c r="BL39" s="257"/>
      <c r="BM39" s="257"/>
      <c r="BN39" s="257"/>
      <c r="BO39" s="257"/>
      <c r="BP39" s="257"/>
      <c r="BQ39" s="257"/>
      <c r="BR39" s="257"/>
      <c r="BS39" s="257"/>
      <c r="BT39" s="257"/>
      <c r="BU39" s="257"/>
      <c r="BV39" s="257"/>
      <c r="BW39" s="257"/>
      <c r="BX39" s="257"/>
      <c r="BY39" s="256"/>
      <c r="BZ39" s="257"/>
      <c r="CA39" s="258"/>
      <c r="CB39" s="258"/>
      <c r="CC39" s="258"/>
      <c r="CD39" s="259"/>
    </row>
    <row r="40" spans="1:82" x14ac:dyDescent="0.15">
      <c r="A40" s="669">
        <v>17</v>
      </c>
      <c r="B40" s="670"/>
      <c r="C40" s="649">
        <f>入力シート!C43</f>
        <v>0</v>
      </c>
      <c r="D40" s="570"/>
      <c r="E40" s="570"/>
      <c r="F40" s="570"/>
      <c r="G40" s="667">
        <f>入力シート!G43</f>
        <v>0</v>
      </c>
      <c r="H40" s="570"/>
      <c r="I40" s="570"/>
      <c r="J40" s="570"/>
      <c r="K40" s="667">
        <f>入力シート!K43</f>
        <v>0</v>
      </c>
      <c r="L40" s="570"/>
      <c r="M40" s="570"/>
      <c r="N40" s="570"/>
      <c r="O40" s="571"/>
      <c r="P40" s="646">
        <f>入力シート!P43</f>
        <v>0</v>
      </c>
      <c r="Q40" s="647"/>
      <c r="R40" s="647"/>
      <c r="S40" s="647"/>
      <c r="T40" s="647"/>
      <c r="U40" s="647"/>
      <c r="V40" s="647"/>
      <c r="W40" s="643">
        <f>入力シート!W43</f>
        <v>0</v>
      </c>
      <c r="X40" s="644"/>
      <c r="Y40" s="644"/>
      <c r="Z40" s="644"/>
      <c r="AA40" s="644"/>
      <c r="AB40" s="644"/>
      <c r="AC40" s="644"/>
      <c r="AD40" s="644"/>
      <c r="AE40" s="645"/>
      <c r="AF40" s="646">
        <f>入力シート!AF43</f>
        <v>0</v>
      </c>
      <c r="AG40" s="647"/>
      <c r="AH40" s="647"/>
      <c r="AI40" s="647"/>
      <c r="AJ40" s="647"/>
      <c r="AK40" s="647"/>
      <c r="AL40" s="647"/>
      <c r="AM40" s="647"/>
      <c r="AN40" s="648"/>
      <c r="AO40" s="668">
        <f>入力シート!AO43</f>
        <v>0</v>
      </c>
      <c r="AP40" s="571"/>
      <c r="AQ40" s="649">
        <f>入力シート!AQ43</f>
        <v>0</v>
      </c>
      <c r="AR40" s="570"/>
      <c r="AS40" s="570"/>
      <c r="AT40" s="667">
        <f>入力シート!AT43</f>
        <v>0</v>
      </c>
      <c r="AU40" s="570"/>
      <c r="AV40" s="667">
        <f>入力シート!AV43</f>
        <v>0</v>
      </c>
      <c r="AW40" s="571"/>
      <c r="AX40" s="662">
        <f>入力シート!AX43</f>
        <v>0</v>
      </c>
      <c r="AY40" s="792"/>
      <c r="AZ40" s="253"/>
      <c r="BA40" s="254"/>
      <c r="BB40" s="179"/>
      <c r="BC40" s="179"/>
      <c r="BD40" s="179"/>
      <c r="BE40" s="179"/>
      <c r="BF40" s="179"/>
      <c r="BG40" s="254"/>
      <c r="BH40" s="255"/>
      <c r="BI40" s="256"/>
      <c r="BJ40" s="255"/>
      <c r="BK40" s="257"/>
      <c r="BL40" s="257"/>
      <c r="BM40" s="257"/>
      <c r="BN40" s="257"/>
      <c r="BO40" s="257"/>
      <c r="BP40" s="257"/>
      <c r="BQ40" s="257"/>
      <c r="BR40" s="257"/>
      <c r="BS40" s="257"/>
      <c r="BT40" s="257"/>
      <c r="BU40" s="257"/>
      <c r="BV40" s="257"/>
      <c r="BW40" s="257"/>
      <c r="BX40" s="257"/>
      <c r="BY40" s="256"/>
      <c r="BZ40" s="257"/>
      <c r="CA40" s="258"/>
      <c r="CB40" s="258"/>
      <c r="CC40" s="258"/>
      <c r="CD40" s="259"/>
    </row>
    <row r="41" spans="1:82" x14ac:dyDescent="0.15">
      <c r="A41" s="669">
        <v>18</v>
      </c>
      <c r="B41" s="670"/>
      <c r="C41" s="649">
        <f>入力シート!C44</f>
        <v>0</v>
      </c>
      <c r="D41" s="570"/>
      <c r="E41" s="570"/>
      <c r="F41" s="570"/>
      <c r="G41" s="667">
        <f>入力シート!G44</f>
        <v>0</v>
      </c>
      <c r="H41" s="570"/>
      <c r="I41" s="570"/>
      <c r="J41" s="570"/>
      <c r="K41" s="667">
        <f>入力シート!K44</f>
        <v>0</v>
      </c>
      <c r="L41" s="570"/>
      <c r="M41" s="570"/>
      <c r="N41" s="570"/>
      <c r="O41" s="571"/>
      <c r="P41" s="646">
        <f>入力シート!P44</f>
        <v>0</v>
      </c>
      <c r="Q41" s="647"/>
      <c r="R41" s="647"/>
      <c r="S41" s="647"/>
      <c r="T41" s="647"/>
      <c r="U41" s="647"/>
      <c r="V41" s="647"/>
      <c r="W41" s="643">
        <f>入力シート!W44</f>
        <v>0</v>
      </c>
      <c r="X41" s="644"/>
      <c r="Y41" s="644"/>
      <c r="Z41" s="644"/>
      <c r="AA41" s="644"/>
      <c r="AB41" s="644"/>
      <c r="AC41" s="644"/>
      <c r="AD41" s="644"/>
      <c r="AE41" s="645"/>
      <c r="AF41" s="646">
        <f>入力シート!AF44</f>
        <v>0</v>
      </c>
      <c r="AG41" s="647"/>
      <c r="AH41" s="647"/>
      <c r="AI41" s="647"/>
      <c r="AJ41" s="647"/>
      <c r="AK41" s="647"/>
      <c r="AL41" s="647"/>
      <c r="AM41" s="647"/>
      <c r="AN41" s="648"/>
      <c r="AO41" s="668">
        <f>入力シート!AO44</f>
        <v>0</v>
      </c>
      <c r="AP41" s="571"/>
      <c r="AQ41" s="649">
        <f>入力シート!AQ44</f>
        <v>0</v>
      </c>
      <c r="AR41" s="570"/>
      <c r="AS41" s="570"/>
      <c r="AT41" s="667">
        <f>入力シート!AT44</f>
        <v>0</v>
      </c>
      <c r="AU41" s="570"/>
      <c r="AV41" s="667">
        <f>入力シート!AV44</f>
        <v>0</v>
      </c>
      <c r="AW41" s="571"/>
      <c r="AX41" s="662">
        <f>入力シート!AX44</f>
        <v>0</v>
      </c>
      <c r="AY41" s="792"/>
      <c r="AZ41" s="253"/>
      <c r="BA41" s="254"/>
      <c r="BB41" s="179"/>
      <c r="BC41" s="179"/>
      <c r="BD41" s="179"/>
      <c r="BE41" s="179"/>
      <c r="BF41" s="179"/>
      <c r="BG41" s="254"/>
      <c r="BH41" s="255"/>
      <c r="BI41" s="256"/>
      <c r="BJ41" s="255"/>
      <c r="BK41" s="257"/>
      <c r="BL41" s="257"/>
      <c r="BM41" s="257"/>
      <c r="BN41" s="257"/>
      <c r="BO41" s="257"/>
      <c r="BP41" s="257"/>
      <c r="BQ41" s="257"/>
      <c r="BR41" s="257"/>
      <c r="BS41" s="257"/>
      <c r="BT41" s="257"/>
      <c r="BU41" s="257"/>
      <c r="BV41" s="257"/>
      <c r="BW41" s="257"/>
      <c r="BX41" s="257"/>
      <c r="BY41" s="256"/>
      <c r="BZ41" s="257"/>
      <c r="CA41" s="258"/>
      <c r="CB41" s="258"/>
      <c r="CC41" s="258"/>
      <c r="CD41" s="259"/>
    </row>
    <row r="42" spans="1:82" x14ac:dyDescent="0.15">
      <c r="A42" s="669">
        <v>19</v>
      </c>
      <c r="B42" s="670"/>
      <c r="C42" s="649">
        <f>入力シート!C45</f>
        <v>0</v>
      </c>
      <c r="D42" s="570"/>
      <c r="E42" s="570"/>
      <c r="F42" s="570"/>
      <c r="G42" s="667">
        <f>入力シート!G45</f>
        <v>0</v>
      </c>
      <c r="H42" s="570"/>
      <c r="I42" s="570"/>
      <c r="J42" s="570"/>
      <c r="K42" s="667">
        <f>入力シート!K45</f>
        <v>0</v>
      </c>
      <c r="L42" s="570"/>
      <c r="M42" s="570"/>
      <c r="N42" s="570"/>
      <c r="O42" s="571"/>
      <c r="P42" s="646">
        <f>入力シート!P45</f>
        <v>0</v>
      </c>
      <c r="Q42" s="647"/>
      <c r="R42" s="647"/>
      <c r="S42" s="647"/>
      <c r="T42" s="647"/>
      <c r="U42" s="647"/>
      <c r="V42" s="647"/>
      <c r="W42" s="643">
        <f>入力シート!W45</f>
        <v>0</v>
      </c>
      <c r="X42" s="644"/>
      <c r="Y42" s="644"/>
      <c r="Z42" s="644"/>
      <c r="AA42" s="644"/>
      <c r="AB42" s="644"/>
      <c r="AC42" s="644"/>
      <c r="AD42" s="644"/>
      <c r="AE42" s="645"/>
      <c r="AF42" s="646">
        <f>入力シート!AF45</f>
        <v>0</v>
      </c>
      <c r="AG42" s="647"/>
      <c r="AH42" s="647"/>
      <c r="AI42" s="647"/>
      <c r="AJ42" s="647"/>
      <c r="AK42" s="647"/>
      <c r="AL42" s="647"/>
      <c r="AM42" s="647"/>
      <c r="AN42" s="648"/>
      <c r="AO42" s="668">
        <f>入力シート!AO45</f>
        <v>0</v>
      </c>
      <c r="AP42" s="571"/>
      <c r="AQ42" s="649">
        <f>入力シート!AQ45</f>
        <v>0</v>
      </c>
      <c r="AR42" s="570"/>
      <c r="AS42" s="570"/>
      <c r="AT42" s="667">
        <f>入力シート!AT45</f>
        <v>0</v>
      </c>
      <c r="AU42" s="570"/>
      <c r="AV42" s="667">
        <f>入力シート!AV45</f>
        <v>0</v>
      </c>
      <c r="AW42" s="571"/>
      <c r="AX42" s="662">
        <f>入力シート!AX45</f>
        <v>0</v>
      </c>
      <c r="AY42" s="792"/>
      <c r="AZ42" s="253"/>
      <c r="BA42" s="254"/>
      <c r="BB42" s="179"/>
      <c r="BC42" s="179"/>
      <c r="BD42" s="179"/>
      <c r="BE42" s="179"/>
      <c r="BF42" s="179"/>
      <c r="BG42" s="254"/>
      <c r="BH42" s="255"/>
      <c r="BI42" s="256"/>
      <c r="BJ42" s="255"/>
      <c r="BK42" s="257"/>
      <c r="BL42" s="257"/>
      <c r="BM42" s="257"/>
      <c r="BN42" s="257"/>
      <c r="BO42" s="257"/>
      <c r="BP42" s="257"/>
      <c r="BQ42" s="257"/>
      <c r="BR42" s="257"/>
      <c r="BS42" s="257"/>
      <c r="BT42" s="257"/>
      <c r="BU42" s="257"/>
      <c r="BV42" s="257"/>
      <c r="BW42" s="257"/>
      <c r="BX42" s="257"/>
      <c r="BY42" s="256"/>
      <c r="BZ42" s="257"/>
      <c r="CA42" s="258"/>
      <c r="CB42" s="258"/>
      <c r="CC42" s="258"/>
      <c r="CD42" s="259"/>
    </row>
    <row r="43" spans="1:82" x14ac:dyDescent="0.15">
      <c r="A43" s="669">
        <v>20</v>
      </c>
      <c r="B43" s="670"/>
      <c r="C43" s="649">
        <f>入力シート!C46</f>
        <v>0</v>
      </c>
      <c r="D43" s="570"/>
      <c r="E43" s="570"/>
      <c r="F43" s="570"/>
      <c r="G43" s="667">
        <f>入力シート!G46</f>
        <v>0</v>
      </c>
      <c r="H43" s="570"/>
      <c r="I43" s="570"/>
      <c r="J43" s="570"/>
      <c r="K43" s="667">
        <f>入力シート!K46</f>
        <v>0</v>
      </c>
      <c r="L43" s="570"/>
      <c r="M43" s="570"/>
      <c r="N43" s="570"/>
      <c r="O43" s="571"/>
      <c r="P43" s="646">
        <f>入力シート!P46</f>
        <v>0</v>
      </c>
      <c r="Q43" s="647"/>
      <c r="R43" s="647"/>
      <c r="S43" s="647"/>
      <c r="T43" s="647"/>
      <c r="U43" s="647"/>
      <c r="V43" s="647"/>
      <c r="W43" s="643">
        <f>入力シート!W46</f>
        <v>0</v>
      </c>
      <c r="X43" s="644"/>
      <c r="Y43" s="644"/>
      <c r="Z43" s="644"/>
      <c r="AA43" s="644"/>
      <c r="AB43" s="644"/>
      <c r="AC43" s="644"/>
      <c r="AD43" s="644"/>
      <c r="AE43" s="645"/>
      <c r="AF43" s="646">
        <f>入力シート!AF46</f>
        <v>0</v>
      </c>
      <c r="AG43" s="647"/>
      <c r="AH43" s="647"/>
      <c r="AI43" s="647"/>
      <c r="AJ43" s="647"/>
      <c r="AK43" s="647"/>
      <c r="AL43" s="647"/>
      <c r="AM43" s="647"/>
      <c r="AN43" s="648"/>
      <c r="AO43" s="668">
        <f>入力シート!AO46</f>
        <v>0</v>
      </c>
      <c r="AP43" s="571"/>
      <c r="AQ43" s="649">
        <f>入力シート!AQ46</f>
        <v>0</v>
      </c>
      <c r="AR43" s="570"/>
      <c r="AS43" s="570"/>
      <c r="AT43" s="667">
        <f>入力シート!AT46</f>
        <v>0</v>
      </c>
      <c r="AU43" s="570"/>
      <c r="AV43" s="667">
        <f>入力シート!AV46</f>
        <v>0</v>
      </c>
      <c r="AW43" s="571"/>
      <c r="AX43" s="662">
        <f>入力シート!AX46</f>
        <v>0</v>
      </c>
      <c r="AY43" s="792"/>
      <c r="AZ43" s="253"/>
      <c r="BA43" s="254"/>
      <c r="BB43" s="179"/>
      <c r="BC43" s="179"/>
      <c r="BD43" s="179"/>
      <c r="BE43" s="179"/>
      <c r="BF43" s="179"/>
      <c r="BG43" s="254"/>
      <c r="BH43" s="255"/>
      <c r="BI43" s="256"/>
      <c r="BJ43" s="255"/>
      <c r="BK43" s="257"/>
      <c r="BL43" s="257"/>
      <c r="BM43" s="257"/>
      <c r="BN43" s="257"/>
      <c r="BO43" s="257"/>
      <c r="BP43" s="257"/>
      <c r="BQ43" s="257"/>
      <c r="BR43" s="257"/>
      <c r="BS43" s="257"/>
      <c r="BT43" s="257"/>
      <c r="BU43" s="257"/>
      <c r="BV43" s="257"/>
      <c r="BW43" s="257"/>
      <c r="BX43" s="257"/>
      <c r="BY43" s="256"/>
      <c r="BZ43" s="257"/>
      <c r="CA43" s="258"/>
      <c r="CB43" s="258"/>
      <c r="CC43" s="258"/>
      <c r="CD43" s="259"/>
    </row>
    <row r="44" spans="1:82" x14ac:dyDescent="0.15">
      <c r="A44" s="669">
        <v>21</v>
      </c>
      <c r="B44" s="670"/>
      <c r="C44" s="649">
        <f>入力シート!C47</f>
        <v>0</v>
      </c>
      <c r="D44" s="570"/>
      <c r="E44" s="570"/>
      <c r="F44" s="570"/>
      <c r="G44" s="667">
        <f>入力シート!G47</f>
        <v>0</v>
      </c>
      <c r="H44" s="570"/>
      <c r="I44" s="570"/>
      <c r="J44" s="570"/>
      <c r="K44" s="667">
        <f>入力シート!K47</f>
        <v>0</v>
      </c>
      <c r="L44" s="570"/>
      <c r="M44" s="570"/>
      <c r="N44" s="570"/>
      <c r="O44" s="571"/>
      <c r="P44" s="646">
        <f>入力シート!P47</f>
        <v>0</v>
      </c>
      <c r="Q44" s="647"/>
      <c r="R44" s="647"/>
      <c r="S44" s="647"/>
      <c r="T44" s="647"/>
      <c r="U44" s="647"/>
      <c r="V44" s="647"/>
      <c r="W44" s="643">
        <f>入力シート!W47</f>
        <v>0</v>
      </c>
      <c r="X44" s="644"/>
      <c r="Y44" s="644"/>
      <c r="Z44" s="644"/>
      <c r="AA44" s="644"/>
      <c r="AB44" s="644"/>
      <c r="AC44" s="644"/>
      <c r="AD44" s="644"/>
      <c r="AE44" s="645"/>
      <c r="AF44" s="646">
        <f>入力シート!AF47</f>
        <v>0</v>
      </c>
      <c r="AG44" s="647"/>
      <c r="AH44" s="647"/>
      <c r="AI44" s="647"/>
      <c r="AJ44" s="647"/>
      <c r="AK44" s="647"/>
      <c r="AL44" s="647"/>
      <c r="AM44" s="647"/>
      <c r="AN44" s="648"/>
      <c r="AO44" s="668">
        <f>入力シート!AO47</f>
        <v>0</v>
      </c>
      <c r="AP44" s="571"/>
      <c r="AQ44" s="649">
        <f>入力シート!AQ47</f>
        <v>0</v>
      </c>
      <c r="AR44" s="570"/>
      <c r="AS44" s="570"/>
      <c r="AT44" s="667">
        <f>入力シート!AT47</f>
        <v>0</v>
      </c>
      <c r="AU44" s="570"/>
      <c r="AV44" s="667">
        <f>入力シート!AV47</f>
        <v>0</v>
      </c>
      <c r="AW44" s="571"/>
      <c r="AX44" s="662">
        <f>入力シート!AX47</f>
        <v>0</v>
      </c>
      <c r="AY44" s="792"/>
      <c r="AZ44" s="253"/>
      <c r="BA44" s="254"/>
      <c r="BB44" s="179"/>
      <c r="BC44" s="179"/>
      <c r="BD44" s="179"/>
      <c r="BE44" s="179"/>
      <c r="BF44" s="179"/>
      <c r="BG44" s="254"/>
      <c r="BH44" s="255"/>
      <c r="BI44" s="256"/>
      <c r="BJ44" s="255"/>
      <c r="BK44" s="257"/>
      <c r="BL44" s="257"/>
      <c r="BM44" s="257"/>
      <c r="BN44" s="257"/>
      <c r="BO44" s="257"/>
      <c r="BP44" s="257"/>
      <c r="BQ44" s="257"/>
      <c r="BR44" s="257"/>
      <c r="BS44" s="257"/>
      <c r="BT44" s="257"/>
      <c r="BU44" s="257"/>
      <c r="BV44" s="257"/>
      <c r="BW44" s="257"/>
      <c r="BX44" s="257"/>
      <c r="BY44" s="256"/>
      <c r="BZ44" s="257"/>
      <c r="CA44" s="258"/>
      <c r="CB44" s="258"/>
      <c r="CC44" s="258"/>
      <c r="CD44" s="259"/>
    </row>
    <row r="45" spans="1:82" x14ac:dyDescent="0.15">
      <c r="A45" s="669">
        <v>22</v>
      </c>
      <c r="B45" s="670"/>
      <c r="C45" s="649">
        <f>入力シート!C48</f>
        <v>0</v>
      </c>
      <c r="D45" s="570"/>
      <c r="E45" s="570"/>
      <c r="F45" s="570"/>
      <c r="G45" s="667">
        <f>入力シート!G48</f>
        <v>0</v>
      </c>
      <c r="H45" s="570"/>
      <c r="I45" s="570"/>
      <c r="J45" s="570"/>
      <c r="K45" s="667">
        <f>入力シート!K48</f>
        <v>0</v>
      </c>
      <c r="L45" s="570"/>
      <c r="M45" s="570"/>
      <c r="N45" s="570"/>
      <c r="O45" s="571"/>
      <c r="P45" s="646">
        <f>入力シート!P48</f>
        <v>0</v>
      </c>
      <c r="Q45" s="647"/>
      <c r="R45" s="647"/>
      <c r="S45" s="647"/>
      <c r="T45" s="647"/>
      <c r="U45" s="647"/>
      <c r="V45" s="647"/>
      <c r="W45" s="643">
        <f>入力シート!W48</f>
        <v>0</v>
      </c>
      <c r="X45" s="644"/>
      <c r="Y45" s="644"/>
      <c r="Z45" s="644"/>
      <c r="AA45" s="644"/>
      <c r="AB45" s="644"/>
      <c r="AC45" s="644"/>
      <c r="AD45" s="644"/>
      <c r="AE45" s="645"/>
      <c r="AF45" s="646">
        <f>入力シート!AF48</f>
        <v>0</v>
      </c>
      <c r="AG45" s="647"/>
      <c r="AH45" s="647"/>
      <c r="AI45" s="647"/>
      <c r="AJ45" s="647"/>
      <c r="AK45" s="647"/>
      <c r="AL45" s="647"/>
      <c r="AM45" s="647"/>
      <c r="AN45" s="648"/>
      <c r="AO45" s="668">
        <f>入力シート!AO48</f>
        <v>0</v>
      </c>
      <c r="AP45" s="571"/>
      <c r="AQ45" s="649">
        <f>入力シート!AQ48</f>
        <v>0</v>
      </c>
      <c r="AR45" s="570"/>
      <c r="AS45" s="570"/>
      <c r="AT45" s="667">
        <f>入力シート!AT48</f>
        <v>0</v>
      </c>
      <c r="AU45" s="570"/>
      <c r="AV45" s="667">
        <f>入力シート!AV48</f>
        <v>0</v>
      </c>
      <c r="AW45" s="571"/>
      <c r="AX45" s="662">
        <f>入力シート!AX48</f>
        <v>0</v>
      </c>
      <c r="AY45" s="792"/>
      <c r="AZ45" s="253"/>
      <c r="BA45" s="254"/>
      <c r="BB45" s="179"/>
      <c r="BC45" s="179"/>
      <c r="BD45" s="179"/>
      <c r="BE45" s="179"/>
      <c r="BF45" s="179"/>
      <c r="BG45" s="254"/>
      <c r="BH45" s="255"/>
      <c r="BI45" s="256"/>
      <c r="BJ45" s="255"/>
      <c r="BK45" s="257"/>
      <c r="BL45" s="257"/>
      <c r="BM45" s="257"/>
      <c r="BN45" s="257"/>
      <c r="BO45" s="257"/>
      <c r="BP45" s="257"/>
      <c r="BQ45" s="257"/>
      <c r="BR45" s="257"/>
      <c r="BS45" s="257"/>
      <c r="BT45" s="257"/>
      <c r="BU45" s="257"/>
      <c r="BV45" s="257"/>
      <c r="BW45" s="257"/>
      <c r="BX45" s="257"/>
      <c r="BY45" s="256"/>
      <c r="BZ45" s="257"/>
      <c r="CA45" s="258"/>
      <c r="CB45" s="258"/>
      <c r="CC45" s="258"/>
      <c r="CD45" s="259"/>
    </row>
    <row r="46" spans="1:82" x14ac:dyDescent="0.15">
      <c r="A46" s="669">
        <v>23</v>
      </c>
      <c r="B46" s="670"/>
      <c r="C46" s="649">
        <f>入力シート!C49</f>
        <v>0</v>
      </c>
      <c r="D46" s="570"/>
      <c r="E46" s="570"/>
      <c r="F46" s="570"/>
      <c r="G46" s="667">
        <f>入力シート!G49</f>
        <v>0</v>
      </c>
      <c r="H46" s="570"/>
      <c r="I46" s="570"/>
      <c r="J46" s="570"/>
      <c r="K46" s="667">
        <f>入力シート!K49</f>
        <v>0</v>
      </c>
      <c r="L46" s="570"/>
      <c r="M46" s="570"/>
      <c r="N46" s="570"/>
      <c r="O46" s="571"/>
      <c r="P46" s="646">
        <f>入力シート!P49</f>
        <v>0</v>
      </c>
      <c r="Q46" s="647"/>
      <c r="R46" s="647"/>
      <c r="S46" s="647"/>
      <c r="T46" s="647"/>
      <c r="U46" s="647"/>
      <c r="V46" s="647"/>
      <c r="W46" s="643">
        <f>入力シート!W49</f>
        <v>0</v>
      </c>
      <c r="X46" s="644"/>
      <c r="Y46" s="644"/>
      <c r="Z46" s="644"/>
      <c r="AA46" s="644"/>
      <c r="AB46" s="644"/>
      <c r="AC46" s="644"/>
      <c r="AD46" s="644"/>
      <c r="AE46" s="645"/>
      <c r="AF46" s="646">
        <f>入力シート!AF49</f>
        <v>0</v>
      </c>
      <c r="AG46" s="647"/>
      <c r="AH46" s="647"/>
      <c r="AI46" s="647"/>
      <c r="AJ46" s="647"/>
      <c r="AK46" s="647"/>
      <c r="AL46" s="647"/>
      <c r="AM46" s="647"/>
      <c r="AN46" s="648"/>
      <c r="AO46" s="668">
        <f>入力シート!AO49</f>
        <v>0</v>
      </c>
      <c r="AP46" s="571"/>
      <c r="AQ46" s="649">
        <f>入力シート!AQ49</f>
        <v>0</v>
      </c>
      <c r="AR46" s="570"/>
      <c r="AS46" s="570"/>
      <c r="AT46" s="667">
        <f>入力シート!AT49</f>
        <v>0</v>
      </c>
      <c r="AU46" s="570"/>
      <c r="AV46" s="667">
        <f>入力シート!AV49</f>
        <v>0</v>
      </c>
      <c r="AW46" s="571"/>
      <c r="AX46" s="662">
        <f>入力シート!AX49</f>
        <v>0</v>
      </c>
      <c r="AY46" s="792"/>
      <c r="AZ46" s="253"/>
      <c r="BA46" s="254"/>
      <c r="BB46" s="179"/>
      <c r="BC46" s="179"/>
      <c r="BD46" s="179"/>
      <c r="BE46" s="179"/>
      <c r="BF46" s="179"/>
      <c r="BG46" s="254"/>
      <c r="BH46" s="255"/>
      <c r="BI46" s="256"/>
      <c r="BJ46" s="255"/>
      <c r="BK46" s="257"/>
      <c r="BL46" s="257"/>
      <c r="BM46" s="257"/>
      <c r="BN46" s="257"/>
      <c r="BO46" s="257"/>
      <c r="BP46" s="257"/>
      <c r="BQ46" s="257"/>
      <c r="BR46" s="257"/>
      <c r="BS46" s="257"/>
      <c r="BT46" s="257"/>
      <c r="BU46" s="257"/>
      <c r="BV46" s="257"/>
      <c r="BW46" s="257"/>
      <c r="BX46" s="257"/>
      <c r="BY46" s="256"/>
      <c r="BZ46" s="257"/>
      <c r="CA46" s="258"/>
      <c r="CB46" s="258"/>
      <c r="CC46" s="258"/>
      <c r="CD46" s="259"/>
    </row>
    <row r="47" spans="1:82" x14ac:dyDescent="0.15">
      <c r="A47" s="669">
        <v>24</v>
      </c>
      <c r="B47" s="670"/>
      <c r="C47" s="649">
        <f>入力シート!C50</f>
        <v>0</v>
      </c>
      <c r="D47" s="570"/>
      <c r="E47" s="570"/>
      <c r="F47" s="570"/>
      <c r="G47" s="667">
        <f>入力シート!G50</f>
        <v>0</v>
      </c>
      <c r="H47" s="570"/>
      <c r="I47" s="570"/>
      <c r="J47" s="570"/>
      <c r="K47" s="667">
        <f>入力シート!K50</f>
        <v>0</v>
      </c>
      <c r="L47" s="570"/>
      <c r="M47" s="570"/>
      <c r="N47" s="570"/>
      <c r="O47" s="571"/>
      <c r="P47" s="646">
        <f>入力シート!P50</f>
        <v>0</v>
      </c>
      <c r="Q47" s="647"/>
      <c r="R47" s="647"/>
      <c r="S47" s="647"/>
      <c r="T47" s="647"/>
      <c r="U47" s="647"/>
      <c r="V47" s="647"/>
      <c r="W47" s="643">
        <f>入力シート!W50</f>
        <v>0</v>
      </c>
      <c r="X47" s="644"/>
      <c r="Y47" s="644"/>
      <c r="Z47" s="644"/>
      <c r="AA47" s="644"/>
      <c r="AB47" s="644"/>
      <c r="AC47" s="644"/>
      <c r="AD47" s="644"/>
      <c r="AE47" s="645"/>
      <c r="AF47" s="646">
        <f>入力シート!AF50</f>
        <v>0</v>
      </c>
      <c r="AG47" s="647"/>
      <c r="AH47" s="647"/>
      <c r="AI47" s="647"/>
      <c r="AJ47" s="647"/>
      <c r="AK47" s="647"/>
      <c r="AL47" s="647"/>
      <c r="AM47" s="647"/>
      <c r="AN47" s="648"/>
      <c r="AO47" s="668">
        <f>入力シート!AO50</f>
        <v>0</v>
      </c>
      <c r="AP47" s="571"/>
      <c r="AQ47" s="649">
        <f>入力シート!AQ50</f>
        <v>0</v>
      </c>
      <c r="AR47" s="570"/>
      <c r="AS47" s="570"/>
      <c r="AT47" s="667">
        <f>入力シート!AT50</f>
        <v>0</v>
      </c>
      <c r="AU47" s="570"/>
      <c r="AV47" s="667">
        <f>入力シート!AV50</f>
        <v>0</v>
      </c>
      <c r="AW47" s="571"/>
      <c r="AX47" s="662">
        <f>入力シート!AX50</f>
        <v>0</v>
      </c>
      <c r="AY47" s="792"/>
      <c r="AZ47" s="253"/>
      <c r="BA47" s="254"/>
      <c r="BB47" s="179"/>
      <c r="BC47" s="179"/>
      <c r="BD47" s="179"/>
      <c r="BE47" s="179"/>
      <c r="BF47" s="179"/>
      <c r="BG47" s="254"/>
      <c r="BH47" s="255"/>
      <c r="BI47" s="256"/>
      <c r="BJ47" s="255"/>
      <c r="BK47" s="257"/>
      <c r="BL47" s="257"/>
      <c r="BM47" s="257"/>
      <c r="BN47" s="257"/>
      <c r="BO47" s="257"/>
      <c r="BP47" s="257"/>
      <c r="BQ47" s="257"/>
      <c r="BR47" s="257"/>
      <c r="BS47" s="257"/>
      <c r="BT47" s="257"/>
      <c r="BU47" s="257"/>
      <c r="BV47" s="257"/>
      <c r="BW47" s="257"/>
      <c r="BX47" s="257"/>
      <c r="BY47" s="256"/>
      <c r="BZ47" s="257"/>
      <c r="CA47" s="258"/>
      <c r="CB47" s="258"/>
      <c r="CC47" s="258"/>
      <c r="CD47" s="259"/>
    </row>
    <row r="48" spans="1:82" x14ac:dyDescent="0.15">
      <c r="A48" s="669">
        <v>25</v>
      </c>
      <c r="B48" s="670"/>
      <c r="C48" s="649">
        <f>入力シート!C51</f>
        <v>0</v>
      </c>
      <c r="D48" s="570"/>
      <c r="E48" s="570"/>
      <c r="F48" s="570"/>
      <c r="G48" s="667">
        <f>入力シート!G51</f>
        <v>0</v>
      </c>
      <c r="H48" s="570"/>
      <c r="I48" s="570"/>
      <c r="J48" s="570"/>
      <c r="K48" s="667">
        <f>入力シート!K51</f>
        <v>0</v>
      </c>
      <c r="L48" s="570"/>
      <c r="M48" s="570"/>
      <c r="N48" s="570"/>
      <c r="O48" s="571"/>
      <c r="P48" s="646">
        <f>入力シート!P51</f>
        <v>0</v>
      </c>
      <c r="Q48" s="647"/>
      <c r="R48" s="647"/>
      <c r="S48" s="647"/>
      <c r="T48" s="647"/>
      <c r="U48" s="647"/>
      <c r="V48" s="647"/>
      <c r="W48" s="643">
        <f>入力シート!W51</f>
        <v>0</v>
      </c>
      <c r="X48" s="644"/>
      <c r="Y48" s="644"/>
      <c r="Z48" s="644"/>
      <c r="AA48" s="644"/>
      <c r="AB48" s="644"/>
      <c r="AC48" s="644"/>
      <c r="AD48" s="644"/>
      <c r="AE48" s="645"/>
      <c r="AF48" s="646">
        <f>入力シート!AF51</f>
        <v>0</v>
      </c>
      <c r="AG48" s="647"/>
      <c r="AH48" s="647"/>
      <c r="AI48" s="647"/>
      <c r="AJ48" s="647"/>
      <c r="AK48" s="647"/>
      <c r="AL48" s="647"/>
      <c r="AM48" s="647"/>
      <c r="AN48" s="648"/>
      <c r="AO48" s="668">
        <f>入力シート!AO51</f>
        <v>0</v>
      </c>
      <c r="AP48" s="571"/>
      <c r="AQ48" s="649">
        <f>入力シート!AQ51</f>
        <v>0</v>
      </c>
      <c r="AR48" s="570"/>
      <c r="AS48" s="570"/>
      <c r="AT48" s="667">
        <f>入力シート!AT51</f>
        <v>0</v>
      </c>
      <c r="AU48" s="570"/>
      <c r="AV48" s="667">
        <f>入力シート!AV51</f>
        <v>0</v>
      </c>
      <c r="AW48" s="571"/>
      <c r="AX48" s="662">
        <f>入力シート!AX51</f>
        <v>0</v>
      </c>
      <c r="AY48" s="792"/>
      <c r="AZ48" s="253"/>
      <c r="BA48" s="254"/>
      <c r="BB48" s="179"/>
      <c r="BC48" s="179"/>
      <c r="BD48" s="179"/>
      <c r="BE48" s="179"/>
      <c r="BF48" s="179"/>
      <c r="BG48" s="254"/>
      <c r="BH48" s="255"/>
      <c r="BI48" s="256"/>
      <c r="BJ48" s="255"/>
      <c r="BK48" s="257"/>
      <c r="BL48" s="257"/>
      <c r="BM48" s="257"/>
      <c r="BN48" s="257"/>
      <c r="BO48" s="257"/>
      <c r="BP48" s="257"/>
      <c r="BQ48" s="257"/>
      <c r="BR48" s="257"/>
      <c r="BS48" s="257"/>
      <c r="BT48" s="257"/>
      <c r="BU48" s="257"/>
      <c r="BV48" s="257"/>
      <c r="BW48" s="257"/>
      <c r="BX48" s="257"/>
      <c r="BY48" s="256"/>
      <c r="BZ48" s="257"/>
      <c r="CA48" s="258"/>
      <c r="CB48" s="258"/>
      <c r="CC48" s="258"/>
      <c r="CD48" s="259"/>
    </row>
    <row r="49" spans="1:82" x14ac:dyDescent="0.15">
      <c r="A49" s="669">
        <v>26</v>
      </c>
      <c r="B49" s="670"/>
      <c r="C49" s="649">
        <f>入力シート!C52</f>
        <v>0</v>
      </c>
      <c r="D49" s="570"/>
      <c r="E49" s="570"/>
      <c r="F49" s="570"/>
      <c r="G49" s="667">
        <f>入力シート!G52</f>
        <v>0</v>
      </c>
      <c r="H49" s="570"/>
      <c r="I49" s="570"/>
      <c r="J49" s="570"/>
      <c r="K49" s="667">
        <f>入力シート!K52</f>
        <v>0</v>
      </c>
      <c r="L49" s="570"/>
      <c r="M49" s="570"/>
      <c r="N49" s="570"/>
      <c r="O49" s="571"/>
      <c r="P49" s="646">
        <f>入力シート!P52</f>
        <v>0</v>
      </c>
      <c r="Q49" s="647"/>
      <c r="R49" s="647"/>
      <c r="S49" s="647"/>
      <c r="T49" s="647"/>
      <c r="U49" s="647"/>
      <c r="V49" s="647"/>
      <c r="W49" s="643">
        <f>入力シート!W52</f>
        <v>0</v>
      </c>
      <c r="X49" s="644"/>
      <c r="Y49" s="644"/>
      <c r="Z49" s="644"/>
      <c r="AA49" s="644"/>
      <c r="AB49" s="644"/>
      <c r="AC49" s="644"/>
      <c r="AD49" s="644"/>
      <c r="AE49" s="645"/>
      <c r="AF49" s="646">
        <f>入力シート!AF52</f>
        <v>0</v>
      </c>
      <c r="AG49" s="647"/>
      <c r="AH49" s="647"/>
      <c r="AI49" s="647"/>
      <c r="AJ49" s="647"/>
      <c r="AK49" s="647"/>
      <c r="AL49" s="647"/>
      <c r="AM49" s="647"/>
      <c r="AN49" s="648"/>
      <c r="AO49" s="668">
        <f>入力シート!AO52</f>
        <v>0</v>
      </c>
      <c r="AP49" s="571"/>
      <c r="AQ49" s="649">
        <f>入力シート!AQ52</f>
        <v>0</v>
      </c>
      <c r="AR49" s="570"/>
      <c r="AS49" s="570"/>
      <c r="AT49" s="667">
        <f>入力シート!AT52</f>
        <v>0</v>
      </c>
      <c r="AU49" s="570"/>
      <c r="AV49" s="667">
        <f>入力シート!AV52</f>
        <v>0</v>
      </c>
      <c r="AW49" s="571"/>
      <c r="AX49" s="662">
        <f>入力シート!AX52</f>
        <v>0</v>
      </c>
      <c r="AY49" s="792"/>
      <c r="AZ49" s="253"/>
      <c r="BA49" s="254"/>
      <c r="BB49" s="179"/>
      <c r="BC49" s="179"/>
      <c r="BD49" s="179"/>
      <c r="BE49" s="179"/>
      <c r="BF49" s="179"/>
      <c r="BG49" s="254"/>
      <c r="BH49" s="255"/>
      <c r="BI49" s="256"/>
      <c r="BJ49" s="255"/>
      <c r="BK49" s="257"/>
      <c r="BL49" s="257"/>
      <c r="BM49" s="257"/>
      <c r="BN49" s="257"/>
      <c r="BO49" s="257"/>
      <c r="BP49" s="257"/>
      <c r="BQ49" s="257"/>
      <c r="BR49" s="257"/>
      <c r="BS49" s="257"/>
      <c r="BT49" s="257"/>
      <c r="BU49" s="257"/>
      <c r="BV49" s="257"/>
      <c r="BW49" s="257"/>
      <c r="BX49" s="257"/>
      <c r="BY49" s="256"/>
      <c r="BZ49" s="257"/>
      <c r="CA49" s="258"/>
      <c r="CB49" s="258"/>
      <c r="CC49" s="258"/>
      <c r="CD49" s="259"/>
    </row>
    <row r="50" spans="1:82" x14ac:dyDescent="0.15">
      <c r="A50" s="669">
        <v>27</v>
      </c>
      <c r="B50" s="670"/>
      <c r="C50" s="649">
        <f>入力シート!C53</f>
        <v>0</v>
      </c>
      <c r="D50" s="570"/>
      <c r="E50" s="570"/>
      <c r="F50" s="570"/>
      <c r="G50" s="667">
        <f>入力シート!G53</f>
        <v>0</v>
      </c>
      <c r="H50" s="570"/>
      <c r="I50" s="570"/>
      <c r="J50" s="570"/>
      <c r="K50" s="667">
        <f>入力シート!K53</f>
        <v>0</v>
      </c>
      <c r="L50" s="570"/>
      <c r="M50" s="570"/>
      <c r="N50" s="570"/>
      <c r="O50" s="571"/>
      <c r="P50" s="646">
        <f>入力シート!P53</f>
        <v>0</v>
      </c>
      <c r="Q50" s="647"/>
      <c r="R50" s="647"/>
      <c r="S50" s="647"/>
      <c r="T50" s="647"/>
      <c r="U50" s="647"/>
      <c r="V50" s="647"/>
      <c r="W50" s="643">
        <f>入力シート!W53</f>
        <v>0</v>
      </c>
      <c r="X50" s="644"/>
      <c r="Y50" s="644"/>
      <c r="Z50" s="644"/>
      <c r="AA50" s="644"/>
      <c r="AB50" s="644"/>
      <c r="AC50" s="644"/>
      <c r="AD50" s="644"/>
      <c r="AE50" s="645"/>
      <c r="AF50" s="646">
        <f>入力シート!AF53</f>
        <v>0</v>
      </c>
      <c r="AG50" s="647"/>
      <c r="AH50" s="647"/>
      <c r="AI50" s="647"/>
      <c r="AJ50" s="647"/>
      <c r="AK50" s="647"/>
      <c r="AL50" s="647"/>
      <c r="AM50" s="647"/>
      <c r="AN50" s="648"/>
      <c r="AO50" s="668">
        <f>入力シート!AO53</f>
        <v>0</v>
      </c>
      <c r="AP50" s="571"/>
      <c r="AQ50" s="649">
        <f>入力シート!AQ53</f>
        <v>0</v>
      </c>
      <c r="AR50" s="570"/>
      <c r="AS50" s="570"/>
      <c r="AT50" s="667">
        <f>入力シート!AT53</f>
        <v>0</v>
      </c>
      <c r="AU50" s="570"/>
      <c r="AV50" s="667">
        <f>入力シート!AV53</f>
        <v>0</v>
      </c>
      <c r="AW50" s="571"/>
      <c r="AX50" s="662">
        <f>入力シート!AX53</f>
        <v>0</v>
      </c>
      <c r="AY50" s="792"/>
      <c r="AZ50" s="253"/>
      <c r="BA50" s="254"/>
      <c r="BB50" s="179"/>
      <c r="BC50" s="179"/>
      <c r="BD50" s="179"/>
      <c r="BE50" s="179"/>
      <c r="BF50" s="179"/>
      <c r="BG50" s="254"/>
      <c r="BH50" s="255"/>
      <c r="BI50" s="256"/>
      <c r="BJ50" s="255"/>
      <c r="BK50" s="257"/>
      <c r="BL50" s="257"/>
      <c r="BM50" s="257"/>
      <c r="BN50" s="257"/>
      <c r="BO50" s="257"/>
      <c r="BP50" s="257"/>
      <c r="BQ50" s="257"/>
      <c r="BR50" s="257"/>
      <c r="BS50" s="257"/>
      <c r="BT50" s="257"/>
      <c r="BU50" s="257"/>
      <c r="BV50" s="257"/>
      <c r="BW50" s="257"/>
      <c r="BX50" s="257"/>
      <c r="BY50" s="256"/>
      <c r="BZ50" s="257"/>
      <c r="CA50" s="258"/>
      <c r="CB50" s="258"/>
      <c r="CC50" s="258"/>
      <c r="CD50" s="259"/>
    </row>
    <row r="51" spans="1:82" x14ac:dyDescent="0.15">
      <c r="A51" s="669">
        <v>28</v>
      </c>
      <c r="B51" s="670"/>
      <c r="C51" s="649">
        <f>入力シート!C54</f>
        <v>0</v>
      </c>
      <c r="D51" s="570"/>
      <c r="E51" s="570"/>
      <c r="F51" s="570"/>
      <c r="G51" s="667">
        <f>入力シート!G54</f>
        <v>0</v>
      </c>
      <c r="H51" s="570"/>
      <c r="I51" s="570"/>
      <c r="J51" s="570"/>
      <c r="K51" s="667">
        <f>入力シート!K54</f>
        <v>0</v>
      </c>
      <c r="L51" s="570"/>
      <c r="M51" s="570"/>
      <c r="N51" s="570"/>
      <c r="O51" s="571"/>
      <c r="P51" s="646">
        <f>入力シート!P54</f>
        <v>0</v>
      </c>
      <c r="Q51" s="647"/>
      <c r="R51" s="647"/>
      <c r="S51" s="647"/>
      <c r="T51" s="647"/>
      <c r="U51" s="647"/>
      <c r="V51" s="647"/>
      <c r="W51" s="643">
        <f>入力シート!W54</f>
        <v>0</v>
      </c>
      <c r="X51" s="644"/>
      <c r="Y51" s="644"/>
      <c r="Z51" s="644"/>
      <c r="AA51" s="644"/>
      <c r="AB51" s="644"/>
      <c r="AC51" s="644"/>
      <c r="AD51" s="644"/>
      <c r="AE51" s="645"/>
      <c r="AF51" s="646">
        <f>入力シート!AF54</f>
        <v>0</v>
      </c>
      <c r="AG51" s="647"/>
      <c r="AH51" s="647"/>
      <c r="AI51" s="647"/>
      <c r="AJ51" s="647"/>
      <c r="AK51" s="647"/>
      <c r="AL51" s="647"/>
      <c r="AM51" s="647"/>
      <c r="AN51" s="648"/>
      <c r="AO51" s="668">
        <f>入力シート!AO54</f>
        <v>0</v>
      </c>
      <c r="AP51" s="571"/>
      <c r="AQ51" s="649">
        <f>入力シート!AQ54</f>
        <v>0</v>
      </c>
      <c r="AR51" s="570"/>
      <c r="AS51" s="570"/>
      <c r="AT51" s="667">
        <f>入力シート!AT54</f>
        <v>0</v>
      </c>
      <c r="AU51" s="570"/>
      <c r="AV51" s="667">
        <f>入力シート!AV54</f>
        <v>0</v>
      </c>
      <c r="AW51" s="571"/>
      <c r="AX51" s="662">
        <f>入力シート!AX54</f>
        <v>0</v>
      </c>
      <c r="AY51" s="792"/>
      <c r="AZ51" s="253"/>
      <c r="BA51" s="254"/>
      <c r="BB51" s="179"/>
      <c r="BC51" s="179"/>
      <c r="BD51" s="179"/>
      <c r="BE51" s="179"/>
      <c r="BF51" s="179"/>
      <c r="BG51" s="254"/>
      <c r="BH51" s="255"/>
      <c r="BI51" s="256"/>
      <c r="BJ51" s="255"/>
      <c r="BK51" s="257"/>
      <c r="BL51" s="257"/>
      <c r="BM51" s="257"/>
      <c r="BN51" s="257"/>
      <c r="BO51" s="257"/>
      <c r="BP51" s="257"/>
      <c r="BQ51" s="257"/>
      <c r="BR51" s="257"/>
      <c r="BS51" s="257"/>
      <c r="BT51" s="257"/>
      <c r="BU51" s="257"/>
      <c r="BV51" s="257"/>
      <c r="BW51" s="257"/>
      <c r="BX51" s="257"/>
      <c r="BY51" s="256"/>
      <c r="BZ51" s="257"/>
      <c r="CA51" s="258"/>
      <c r="CB51" s="258"/>
      <c r="CC51" s="258"/>
      <c r="CD51" s="259"/>
    </row>
    <row r="52" spans="1:82" x14ac:dyDescent="0.15">
      <c r="A52" s="669">
        <v>29</v>
      </c>
      <c r="B52" s="670"/>
      <c r="C52" s="649">
        <f>入力シート!C55</f>
        <v>0</v>
      </c>
      <c r="D52" s="570"/>
      <c r="E52" s="570"/>
      <c r="F52" s="570"/>
      <c r="G52" s="667">
        <f>入力シート!G55</f>
        <v>0</v>
      </c>
      <c r="H52" s="570"/>
      <c r="I52" s="570"/>
      <c r="J52" s="570"/>
      <c r="K52" s="667">
        <f>入力シート!K55</f>
        <v>0</v>
      </c>
      <c r="L52" s="570"/>
      <c r="M52" s="570"/>
      <c r="N52" s="570"/>
      <c r="O52" s="571"/>
      <c r="P52" s="646">
        <f>入力シート!P55</f>
        <v>0</v>
      </c>
      <c r="Q52" s="647"/>
      <c r="R52" s="647"/>
      <c r="S52" s="647"/>
      <c r="T52" s="647"/>
      <c r="U52" s="647"/>
      <c r="V52" s="647"/>
      <c r="W52" s="643">
        <f>入力シート!W55</f>
        <v>0</v>
      </c>
      <c r="X52" s="644"/>
      <c r="Y52" s="644"/>
      <c r="Z52" s="644"/>
      <c r="AA52" s="644"/>
      <c r="AB52" s="644"/>
      <c r="AC52" s="644"/>
      <c r="AD52" s="644"/>
      <c r="AE52" s="645"/>
      <c r="AF52" s="646">
        <f>入力シート!AF55</f>
        <v>0</v>
      </c>
      <c r="AG52" s="647"/>
      <c r="AH52" s="647"/>
      <c r="AI52" s="647"/>
      <c r="AJ52" s="647"/>
      <c r="AK52" s="647"/>
      <c r="AL52" s="647"/>
      <c r="AM52" s="647"/>
      <c r="AN52" s="648"/>
      <c r="AO52" s="668">
        <f>入力シート!AO55</f>
        <v>0</v>
      </c>
      <c r="AP52" s="571"/>
      <c r="AQ52" s="649">
        <f>入力シート!AQ55</f>
        <v>0</v>
      </c>
      <c r="AR52" s="570"/>
      <c r="AS52" s="570"/>
      <c r="AT52" s="667">
        <f>入力シート!AT55</f>
        <v>0</v>
      </c>
      <c r="AU52" s="570"/>
      <c r="AV52" s="667">
        <f>入力シート!AV55</f>
        <v>0</v>
      </c>
      <c r="AW52" s="571"/>
      <c r="AX52" s="662">
        <f>入力シート!AX55</f>
        <v>0</v>
      </c>
      <c r="AY52" s="792"/>
      <c r="AZ52" s="253"/>
      <c r="BA52" s="254"/>
      <c r="BB52" s="179"/>
      <c r="BC52" s="179"/>
      <c r="BD52" s="179"/>
      <c r="BE52" s="179"/>
      <c r="BF52" s="179"/>
      <c r="BG52" s="254"/>
      <c r="BH52" s="255"/>
      <c r="BI52" s="256"/>
      <c r="BJ52" s="255"/>
      <c r="BK52" s="257"/>
      <c r="BL52" s="257"/>
      <c r="BM52" s="257"/>
      <c r="BN52" s="257"/>
      <c r="BO52" s="257"/>
      <c r="BP52" s="257"/>
      <c r="BQ52" s="257"/>
      <c r="BR52" s="257"/>
      <c r="BS52" s="257"/>
      <c r="BT52" s="257"/>
      <c r="BU52" s="257"/>
      <c r="BV52" s="257"/>
      <c r="BW52" s="257"/>
      <c r="BX52" s="257"/>
      <c r="BY52" s="256"/>
      <c r="BZ52" s="257"/>
      <c r="CA52" s="258"/>
      <c r="CB52" s="258"/>
      <c r="CC52" s="258"/>
      <c r="CD52" s="259"/>
    </row>
    <row r="53" spans="1:82" x14ac:dyDescent="0.15">
      <c r="A53" s="669">
        <v>30</v>
      </c>
      <c r="B53" s="670"/>
      <c r="C53" s="649">
        <f>入力シート!C56</f>
        <v>0</v>
      </c>
      <c r="D53" s="570"/>
      <c r="E53" s="570"/>
      <c r="F53" s="570"/>
      <c r="G53" s="667">
        <f>入力シート!G56</f>
        <v>0</v>
      </c>
      <c r="H53" s="570"/>
      <c r="I53" s="570"/>
      <c r="J53" s="570"/>
      <c r="K53" s="667">
        <f>入力シート!K56</f>
        <v>0</v>
      </c>
      <c r="L53" s="570"/>
      <c r="M53" s="570"/>
      <c r="N53" s="570"/>
      <c r="O53" s="571"/>
      <c r="P53" s="646">
        <f>入力シート!P56</f>
        <v>0</v>
      </c>
      <c r="Q53" s="647"/>
      <c r="R53" s="647"/>
      <c r="S53" s="647"/>
      <c r="T53" s="647"/>
      <c r="U53" s="647"/>
      <c r="V53" s="647"/>
      <c r="W53" s="643">
        <f>入力シート!W56</f>
        <v>0</v>
      </c>
      <c r="X53" s="644"/>
      <c r="Y53" s="644"/>
      <c r="Z53" s="644"/>
      <c r="AA53" s="644"/>
      <c r="AB53" s="644"/>
      <c r="AC53" s="644"/>
      <c r="AD53" s="644"/>
      <c r="AE53" s="645"/>
      <c r="AF53" s="646">
        <f>入力シート!AF56</f>
        <v>0</v>
      </c>
      <c r="AG53" s="647"/>
      <c r="AH53" s="647"/>
      <c r="AI53" s="647"/>
      <c r="AJ53" s="647"/>
      <c r="AK53" s="647"/>
      <c r="AL53" s="647"/>
      <c r="AM53" s="647"/>
      <c r="AN53" s="648"/>
      <c r="AO53" s="668">
        <f>入力シート!AO56</f>
        <v>0</v>
      </c>
      <c r="AP53" s="571"/>
      <c r="AQ53" s="649">
        <f>入力シート!AQ56</f>
        <v>0</v>
      </c>
      <c r="AR53" s="570"/>
      <c r="AS53" s="570"/>
      <c r="AT53" s="667">
        <f>入力シート!AT56</f>
        <v>0</v>
      </c>
      <c r="AU53" s="570"/>
      <c r="AV53" s="667">
        <f>入力シート!AV56</f>
        <v>0</v>
      </c>
      <c r="AW53" s="571"/>
      <c r="AX53" s="662">
        <f>入力シート!AX56</f>
        <v>0</v>
      </c>
      <c r="AY53" s="792"/>
      <c r="AZ53" s="253"/>
      <c r="BA53" s="254"/>
      <c r="BB53" s="179"/>
      <c r="BC53" s="179"/>
      <c r="BD53" s="179"/>
      <c r="BE53" s="179"/>
      <c r="BF53" s="179"/>
      <c r="BG53" s="254"/>
      <c r="BH53" s="255"/>
      <c r="BI53" s="256"/>
      <c r="BJ53" s="255"/>
      <c r="BK53" s="257"/>
      <c r="BL53" s="257"/>
      <c r="BM53" s="257"/>
      <c r="BN53" s="257"/>
      <c r="BO53" s="257"/>
      <c r="BP53" s="257"/>
      <c r="BQ53" s="257"/>
      <c r="BR53" s="257"/>
      <c r="BS53" s="257"/>
      <c r="BT53" s="257"/>
      <c r="BU53" s="257"/>
      <c r="BV53" s="257"/>
      <c r="BW53" s="257"/>
      <c r="BX53" s="257"/>
      <c r="BY53" s="256"/>
      <c r="BZ53" s="257"/>
      <c r="CA53" s="258"/>
      <c r="CB53" s="258"/>
      <c r="CC53" s="258"/>
      <c r="CD53" s="259"/>
    </row>
    <row r="54" spans="1:82" x14ac:dyDescent="0.15">
      <c r="A54" s="669">
        <v>31</v>
      </c>
      <c r="B54" s="670"/>
      <c r="C54" s="649">
        <f>入力シート!C57</f>
        <v>0</v>
      </c>
      <c r="D54" s="570"/>
      <c r="E54" s="570"/>
      <c r="F54" s="570"/>
      <c r="G54" s="667">
        <f>入力シート!G57</f>
        <v>0</v>
      </c>
      <c r="H54" s="570"/>
      <c r="I54" s="570"/>
      <c r="J54" s="570"/>
      <c r="K54" s="667">
        <f>入力シート!K57</f>
        <v>0</v>
      </c>
      <c r="L54" s="570"/>
      <c r="M54" s="570"/>
      <c r="N54" s="570"/>
      <c r="O54" s="571"/>
      <c r="P54" s="646">
        <f>入力シート!P57</f>
        <v>0</v>
      </c>
      <c r="Q54" s="647"/>
      <c r="R54" s="647"/>
      <c r="S54" s="647"/>
      <c r="T54" s="647"/>
      <c r="U54" s="647"/>
      <c r="V54" s="647"/>
      <c r="W54" s="643">
        <f>入力シート!W57</f>
        <v>0</v>
      </c>
      <c r="X54" s="644"/>
      <c r="Y54" s="644"/>
      <c r="Z54" s="644"/>
      <c r="AA54" s="644"/>
      <c r="AB54" s="644"/>
      <c r="AC54" s="644"/>
      <c r="AD54" s="644"/>
      <c r="AE54" s="645"/>
      <c r="AF54" s="646">
        <f>入力シート!AF57</f>
        <v>0</v>
      </c>
      <c r="AG54" s="647"/>
      <c r="AH54" s="647"/>
      <c r="AI54" s="647"/>
      <c r="AJ54" s="647"/>
      <c r="AK54" s="647"/>
      <c r="AL54" s="647"/>
      <c r="AM54" s="647"/>
      <c r="AN54" s="648"/>
      <c r="AO54" s="668">
        <f>入力シート!AO57</f>
        <v>0</v>
      </c>
      <c r="AP54" s="571"/>
      <c r="AQ54" s="649">
        <f>入力シート!AQ57</f>
        <v>0</v>
      </c>
      <c r="AR54" s="570"/>
      <c r="AS54" s="570"/>
      <c r="AT54" s="667">
        <f>入力シート!AT57</f>
        <v>0</v>
      </c>
      <c r="AU54" s="570"/>
      <c r="AV54" s="667">
        <f>入力シート!AV57</f>
        <v>0</v>
      </c>
      <c r="AW54" s="571"/>
      <c r="AX54" s="662">
        <f>入力シート!AX57</f>
        <v>0</v>
      </c>
      <c r="AY54" s="792"/>
      <c r="AZ54" s="253"/>
      <c r="BA54" s="254"/>
      <c r="BB54" s="179"/>
      <c r="BC54" s="179"/>
      <c r="BD54" s="179"/>
      <c r="BE54" s="179"/>
      <c r="BF54" s="179"/>
      <c r="BG54" s="254"/>
      <c r="BH54" s="255"/>
      <c r="BI54" s="256"/>
      <c r="BJ54" s="255"/>
      <c r="BK54" s="257"/>
      <c r="BL54" s="257"/>
      <c r="BM54" s="257"/>
      <c r="BN54" s="257"/>
      <c r="BO54" s="257"/>
      <c r="BP54" s="257"/>
      <c r="BQ54" s="257"/>
      <c r="BR54" s="257"/>
      <c r="BS54" s="257"/>
      <c r="BT54" s="257"/>
      <c r="BU54" s="257"/>
      <c r="BV54" s="257"/>
      <c r="BW54" s="257"/>
      <c r="BX54" s="257"/>
      <c r="BY54" s="256"/>
      <c r="BZ54" s="257"/>
      <c r="CA54" s="258"/>
      <c r="CB54" s="258"/>
      <c r="CC54" s="258"/>
      <c r="CD54" s="259"/>
    </row>
    <row r="55" spans="1:82" x14ac:dyDescent="0.15">
      <c r="A55" s="669">
        <v>32</v>
      </c>
      <c r="B55" s="670"/>
      <c r="C55" s="649">
        <f>入力シート!C58</f>
        <v>0</v>
      </c>
      <c r="D55" s="570"/>
      <c r="E55" s="570"/>
      <c r="F55" s="570"/>
      <c r="G55" s="667">
        <f>入力シート!G58</f>
        <v>0</v>
      </c>
      <c r="H55" s="570"/>
      <c r="I55" s="570"/>
      <c r="J55" s="570"/>
      <c r="K55" s="667">
        <f>入力シート!K58</f>
        <v>0</v>
      </c>
      <c r="L55" s="570"/>
      <c r="M55" s="570"/>
      <c r="N55" s="570"/>
      <c r="O55" s="571"/>
      <c r="P55" s="646">
        <f>入力シート!P58</f>
        <v>0</v>
      </c>
      <c r="Q55" s="647"/>
      <c r="R55" s="647"/>
      <c r="S55" s="647"/>
      <c r="T55" s="647"/>
      <c r="U55" s="647"/>
      <c r="V55" s="647"/>
      <c r="W55" s="643">
        <f>入力シート!W58</f>
        <v>0</v>
      </c>
      <c r="X55" s="644"/>
      <c r="Y55" s="644"/>
      <c r="Z55" s="644"/>
      <c r="AA55" s="644"/>
      <c r="AB55" s="644"/>
      <c r="AC55" s="644"/>
      <c r="AD55" s="644"/>
      <c r="AE55" s="645"/>
      <c r="AF55" s="646">
        <f>入力シート!AF58</f>
        <v>0</v>
      </c>
      <c r="AG55" s="647"/>
      <c r="AH55" s="647"/>
      <c r="AI55" s="647"/>
      <c r="AJ55" s="647"/>
      <c r="AK55" s="647"/>
      <c r="AL55" s="647"/>
      <c r="AM55" s="647"/>
      <c r="AN55" s="648"/>
      <c r="AO55" s="668">
        <f>入力シート!AO58</f>
        <v>0</v>
      </c>
      <c r="AP55" s="571"/>
      <c r="AQ55" s="649">
        <f>入力シート!AQ58</f>
        <v>0</v>
      </c>
      <c r="AR55" s="570"/>
      <c r="AS55" s="570"/>
      <c r="AT55" s="667">
        <f>入力シート!AT58</f>
        <v>0</v>
      </c>
      <c r="AU55" s="570"/>
      <c r="AV55" s="667">
        <f>入力シート!AV58</f>
        <v>0</v>
      </c>
      <c r="AW55" s="571"/>
      <c r="AX55" s="662">
        <f>入力シート!AX58</f>
        <v>0</v>
      </c>
      <c r="AY55" s="792"/>
      <c r="AZ55" s="253"/>
      <c r="BA55" s="254"/>
      <c r="BB55" s="179"/>
      <c r="BC55" s="179"/>
      <c r="BD55" s="179"/>
      <c r="BE55" s="179"/>
      <c r="BF55" s="179"/>
      <c r="BG55" s="254"/>
      <c r="BH55" s="255"/>
      <c r="BI55" s="256"/>
      <c r="BJ55" s="255"/>
      <c r="BK55" s="257"/>
      <c r="BL55" s="257"/>
      <c r="BM55" s="257"/>
      <c r="BN55" s="257"/>
      <c r="BO55" s="257"/>
      <c r="BP55" s="257"/>
      <c r="BQ55" s="257"/>
      <c r="BR55" s="257"/>
      <c r="BS55" s="257"/>
      <c r="BT55" s="257"/>
      <c r="BU55" s="257"/>
      <c r="BV55" s="257"/>
      <c r="BW55" s="257"/>
      <c r="BX55" s="257"/>
      <c r="BY55" s="256"/>
      <c r="BZ55" s="257"/>
      <c r="CA55" s="258"/>
      <c r="CB55" s="258"/>
      <c r="CC55" s="258"/>
      <c r="CD55" s="259"/>
    </row>
    <row r="56" spans="1:82" x14ac:dyDescent="0.15">
      <c r="A56" s="669">
        <v>33</v>
      </c>
      <c r="B56" s="670"/>
      <c r="C56" s="649">
        <f>入力シート!C59</f>
        <v>0</v>
      </c>
      <c r="D56" s="570"/>
      <c r="E56" s="570"/>
      <c r="F56" s="570"/>
      <c r="G56" s="667">
        <f>入力シート!G59</f>
        <v>0</v>
      </c>
      <c r="H56" s="570"/>
      <c r="I56" s="570"/>
      <c r="J56" s="570"/>
      <c r="K56" s="667">
        <f>入力シート!K59</f>
        <v>0</v>
      </c>
      <c r="L56" s="570"/>
      <c r="M56" s="570"/>
      <c r="N56" s="570"/>
      <c r="O56" s="571"/>
      <c r="P56" s="646">
        <f>入力シート!P59</f>
        <v>0</v>
      </c>
      <c r="Q56" s="647"/>
      <c r="R56" s="647"/>
      <c r="S56" s="647"/>
      <c r="T56" s="647"/>
      <c r="U56" s="647"/>
      <c r="V56" s="647"/>
      <c r="W56" s="643">
        <f>入力シート!W59</f>
        <v>0</v>
      </c>
      <c r="X56" s="644"/>
      <c r="Y56" s="644"/>
      <c r="Z56" s="644"/>
      <c r="AA56" s="644"/>
      <c r="AB56" s="644"/>
      <c r="AC56" s="644"/>
      <c r="AD56" s="644"/>
      <c r="AE56" s="645"/>
      <c r="AF56" s="646">
        <f>入力シート!AF59</f>
        <v>0</v>
      </c>
      <c r="AG56" s="647"/>
      <c r="AH56" s="647"/>
      <c r="AI56" s="647"/>
      <c r="AJ56" s="647"/>
      <c r="AK56" s="647"/>
      <c r="AL56" s="647"/>
      <c r="AM56" s="647"/>
      <c r="AN56" s="648"/>
      <c r="AO56" s="668">
        <f>入力シート!AO59</f>
        <v>0</v>
      </c>
      <c r="AP56" s="571"/>
      <c r="AQ56" s="649">
        <f>入力シート!AQ59</f>
        <v>0</v>
      </c>
      <c r="AR56" s="570"/>
      <c r="AS56" s="570"/>
      <c r="AT56" s="667">
        <f>入力シート!AT59</f>
        <v>0</v>
      </c>
      <c r="AU56" s="570"/>
      <c r="AV56" s="667">
        <f>入力シート!AV59</f>
        <v>0</v>
      </c>
      <c r="AW56" s="571"/>
      <c r="AX56" s="662">
        <f>入力シート!AX59</f>
        <v>0</v>
      </c>
      <c r="AY56" s="792"/>
      <c r="AZ56" s="253"/>
      <c r="BA56" s="254"/>
      <c r="BB56" s="179"/>
      <c r="BC56" s="179"/>
      <c r="BD56" s="179"/>
      <c r="BE56" s="179"/>
      <c r="BF56" s="179"/>
      <c r="BG56" s="254"/>
      <c r="BH56" s="255"/>
      <c r="BI56" s="256"/>
      <c r="BJ56" s="255"/>
      <c r="BK56" s="257"/>
      <c r="BL56" s="257"/>
      <c r="BM56" s="257"/>
      <c r="BN56" s="257"/>
      <c r="BO56" s="257"/>
      <c r="BP56" s="257"/>
      <c r="BQ56" s="257"/>
      <c r="BR56" s="257"/>
      <c r="BS56" s="257"/>
      <c r="BT56" s="257"/>
      <c r="BU56" s="257"/>
      <c r="BV56" s="257"/>
      <c r="BW56" s="257"/>
      <c r="BX56" s="257"/>
      <c r="BY56" s="256"/>
      <c r="BZ56" s="257"/>
      <c r="CA56" s="258"/>
      <c r="CB56" s="258"/>
      <c r="CC56" s="258"/>
      <c r="CD56" s="259"/>
    </row>
    <row r="57" spans="1:82" x14ac:dyDescent="0.15">
      <c r="A57" s="669">
        <v>34</v>
      </c>
      <c r="B57" s="670"/>
      <c r="C57" s="649">
        <f>入力シート!C60</f>
        <v>0</v>
      </c>
      <c r="D57" s="570"/>
      <c r="E57" s="570"/>
      <c r="F57" s="570"/>
      <c r="G57" s="667">
        <f>入力シート!G60</f>
        <v>0</v>
      </c>
      <c r="H57" s="570"/>
      <c r="I57" s="570"/>
      <c r="J57" s="570"/>
      <c r="K57" s="667">
        <f>入力シート!K60</f>
        <v>0</v>
      </c>
      <c r="L57" s="570"/>
      <c r="M57" s="570"/>
      <c r="N57" s="570"/>
      <c r="O57" s="571"/>
      <c r="P57" s="646">
        <f>入力シート!P60</f>
        <v>0</v>
      </c>
      <c r="Q57" s="647"/>
      <c r="R57" s="647"/>
      <c r="S57" s="647"/>
      <c r="T57" s="647"/>
      <c r="U57" s="647"/>
      <c r="V57" s="647"/>
      <c r="W57" s="643">
        <f>入力シート!W60</f>
        <v>0</v>
      </c>
      <c r="X57" s="644"/>
      <c r="Y57" s="644"/>
      <c r="Z57" s="644"/>
      <c r="AA57" s="644"/>
      <c r="AB57" s="644"/>
      <c r="AC57" s="644"/>
      <c r="AD57" s="644"/>
      <c r="AE57" s="645"/>
      <c r="AF57" s="646">
        <f>入力シート!AF60</f>
        <v>0</v>
      </c>
      <c r="AG57" s="647"/>
      <c r="AH57" s="647"/>
      <c r="AI57" s="647"/>
      <c r="AJ57" s="647"/>
      <c r="AK57" s="647"/>
      <c r="AL57" s="647"/>
      <c r="AM57" s="647"/>
      <c r="AN57" s="648"/>
      <c r="AO57" s="668">
        <f>入力シート!AO60</f>
        <v>0</v>
      </c>
      <c r="AP57" s="571"/>
      <c r="AQ57" s="649">
        <f>入力シート!AQ60</f>
        <v>0</v>
      </c>
      <c r="AR57" s="570"/>
      <c r="AS57" s="570"/>
      <c r="AT57" s="667">
        <f>入力シート!AT60</f>
        <v>0</v>
      </c>
      <c r="AU57" s="570"/>
      <c r="AV57" s="667">
        <f>入力シート!AV60</f>
        <v>0</v>
      </c>
      <c r="AW57" s="571"/>
      <c r="AX57" s="662">
        <f>入力シート!AX60</f>
        <v>0</v>
      </c>
      <c r="AY57" s="792"/>
      <c r="AZ57" s="253"/>
      <c r="BA57" s="254"/>
      <c r="BB57" s="179"/>
      <c r="BC57" s="179"/>
      <c r="BD57" s="179"/>
      <c r="BE57" s="179"/>
      <c r="BF57" s="179"/>
      <c r="BG57" s="254"/>
      <c r="BH57" s="255"/>
      <c r="BI57" s="256"/>
      <c r="BJ57" s="255"/>
      <c r="BK57" s="257"/>
      <c r="BL57" s="257"/>
      <c r="BM57" s="257"/>
      <c r="BN57" s="257"/>
      <c r="BO57" s="257"/>
      <c r="BP57" s="257"/>
      <c r="BQ57" s="257"/>
      <c r="BR57" s="257"/>
      <c r="BS57" s="257"/>
      <c r="BT57" s="257"/>
      <c r="BU57" s="257"/>
      <c r="BV57" s="257"/>
      <c r="BW57" s="257"/>
      <c r="BX57" s="257"/>
      <c r="BY57" s="256"/>
      <c r="BZ57" s="257"/>
      <c r="CA57" s="258"/>
      <c r="CB57" s="258"/>
      <c r="CC57" s="258"/>
      <c r="CD57" s="259"/>
    </row>
    <row r="58" spans="1:82" x14ac:dyDescent="0.15">
      <c r="A58" s="669">
        <v>35</v>
      </c>
      <c r="B58" s="670"/>
      <c r="C58" s="649">
        <f>入力シート!C61</f>
        <v>0</v>
      </c>
      <c r="D58" s="570"/>
      <c r="E58" s="570"/>
      <c r="F58" s="570"/>
      <c r="G58" s="667">
        <f>入力シート!G61</f>
        <v>0</v>
      </c>
      <c r="H58" s="570"/>
      <c r="I58" s="570"/>
      <c r="J58" s="570"/>
      <c r="K58" s="667">
        <f>入力シート!K61</f>
        <v>0</v>
      </c>
      <c r="L58" s="570"/>
      <c r="M58" s="570"/>
      <c r="N58" s="570"/>
      <c r="O58" s="571"/>
      <c r="P58" s="646">
        <f>入力シート!P61</f>
        <v>0</v>
      </c>
      <c r="Q58" s="647"/>
      <c r="R58" s="647"/>
      <c r="S58" s="647"/>
      <c r="T58" s="647"/>
      <c r="U58" s="647"/>
      <c r="V58" s="647"/>
      <c r="W58" s="643">
        <f>入力シート!W61</f>
        <v>0</v>
      </c>
      <c r="X58" s="644"/>
      <c r="Y58" s="644"/>
      <c r="Z58" s="644"/>
      <c r="AA58" s="644"/>
      <c r="AB58" s="644"/>
      <c r="AC58" s="644"/>
      <c r="AD58" s="644"/>
      <c r="AE58" s="645"/>
      <c r="AF58" s="646">
        <f>入力シート!AF61</f>
        <v>0</v>
      </c>
      <c r="AG58" s="647"/>
      <c r="AH58" s="647"/>
      <c r="AI58" s="647"/>
      <c r="AJ58" s="647"/>
      <c r="AK58" s="647"/>
      <c r="AL58" s="647"/>
      <c r="AM58" s="647"/>
      <c r="AN58" s="648"/>
      <c r="AO58" s="668">
        <f>入力シート!AO61</f>
        <v>0</v>
      </c>
      <c r="AP58" s="571"/>
      <c r="AQ58" s="649">
        <f>入力シート!AQ61</f>
        <v>0</v>
      </c>
      <c r="AR58" s="570"/>
      <c r="AS58" s="570"/>
      <c r="AT58" s="667">
        <f>入力シート!AT61</f>
        <v>0</v>
      </c>
      <c r="AU58" s="570"/>
      <c r="AV58" s="667">
        <f>入力シート!AV61</f>
        <v>0</v>
      </c>
      <c r="AW58" s="571"/>
      <c r="AX58" s="662">
        <f>入力シート!AX61</f>
        <v>0</v>
      </c>
      <c r="AY58" s="792"/>
      <c r="AZ58" s="253"/>
      <c r="BA58" s="254"/>
      <c r="BB58" s="179"/>
      <c r="BC58" s="179"/>
      <c r="BD58" s="179"/>
      <c r="BE58" s="179"/>
      <c r="BF58" s="179"/>
      <c r="BG58" s="254"/>
      <c r="BH58" s="255"/>
      <c r="BI58" s="256"/>
      <c r="BJ58" s="255"/>
      <c r="BK58" s="257"/>
      <c r="BL58" s="257"/>
      <c r="BM58" s="257"/>
      <c r="BN58" s="257"/>
      <c r="BO58" s="257"/>
      <c r="BP58" s="257"/>
      <c r="BQ58" s="257"/>
      <c r="BR58" s="257"/>
      <c r="BS58" s="257"/>
      <c r="BT58" s="257"/>
      <c r="BU58" s="257"/>
      <c r="BV58" s="257"/>
      <c r="BW58" s="257"/>
      <c r="BX58" s="257"/>
      <c r="BY58" s="256"/>
      <c r="BZ58" s="257"/>
      <c r="CA58" s="258"/>
      <c r="CB58" s="258"/>
      <c r="CC58" s="258"/>
      <c r="CD58" s="259"/>
    </row>
    <row r="59" spans="1:82" x14ac:dyDescent="0.15">
      <c r="A59" s="669">
        <v>36</v>
      </c>
      <c r="B59" s="670"/>
      <c r="C59" s="649">
        <f>入力シート!C62</f>
        <v>0</v>
      </c>
      <c r="D59" s="570"/>
      <c r="E59" s="570"/>
      <c r="F59" s="570"/>
      <c r="G59" s="667">
        <f>入力シート!G62</f>
        <v>0</v>
      </c>
      <c r="H59" s="570"/>
      <c r="I59" s="570"/>
      <c r="J59" s="570"/>
      <c r="K59" s="667">
        <f>入力シート!K62</f>
        <v>0</v>
      </c>
      <c r="L59" s="570"/>
      <c r="M59" s="570"/>
      <c r="N59" s="570"/>
      <c r="O59" s="571"/>
      <c r="P59" s="646">
        <f>入力シート!P62</f>
        <v>0</v>
      </c>
      <c r="Q59" s="647"/>
      <c r="R59" s="647"/>
      <c r="S59" s="647"/>
      <c r="T59" s="647"/>
      <c r="U59" s="647"/>
      <c r="V59" s="647"/>
      <c r="W59" s="643">
        <f>入力シート!W62</f>
        <v>0</v>
      </c>
      <c r="X59" s="644"/>
      <c r="Y59" s="644"/>
      <c r="Z59" s="644"/>
      <c r="AA59" s="644"/>
      <c r="AB59" s="644"/>
      <c r="AC59" s="644"/>
      <c r="AD59" s="644"/>
      <c r="AE59" s="645"/>
      <c r="AF59" s="646">
        <f>入力シート!AF62</f>
        <v>0</v>
      </c>
      <c r="AG59" s="647"/>
      <c r="AH59" s="647"/>
      <c r="AI59" s="647"/>
      <c r="AJ59" s="647"/>
      <c r="AK59" s="647"/>
      <c r="AL59" s="647"/>
      <c r="AM59" s="647"/>
      <c r="AN59" s="648"/>
      <c r="AO59" s="668">
        <f>入力シート!AO62</f>
        <v>0</v>
      </c>
      <c r="AP59" s="571"/>
      <c r="AQ59" s="649">
        <f>入力シート!AQ62</f>
        <v>0</v>
      </c>
      <c r="AR59" s="570"/>
      <c r="AS59" s="570"/>
      <c r="AT59" s="667">
        <f>入力シート!AT62</f>
        <v>0</v>
      </c>
      <c r="AU59" s="570"/>
      <c r="AV59" s="667">
        <f>入力シート!AV62</f>
        <v>0</v>
      </c>
      <c r="AW59" s="571"/>
      <c r="AX59" s="662">
        <f>入力シート!AX62</f>
        <v>0</v>
      </c>
      <c r="AY59" s="792"/>
      <c r="AZ59" s="253"/>
      <c r="BA59" s="254"/>
      <c r="BB59" s="179"/>
      <c r="BC59" s="179"/>
      <c r="BD59" s="179"/>
      <c r="BE59" s="179"/>
      <c r="BF59" s="179"/>
      <c r="BG59" s="254"/>
      <c r="BH59" s="255"/>
      <c r="BI59" s="256"/>
      <c r="BJ59" s="255"/>
      <c r="BK59" s="257"/>
      <c r="BL59" s="257"/>
      <c r="BM59" s="257"/>
      <c r="BN59" s="257"/>
      <c r="BO59" s="257"/>
      <c r="BP59" s="257"/>
      <c r="BQ59" s="257"/>
      <c r="BR59" s="257"/>
      <c r="BS59" s="257"/>
      <c r="BT59" s="257"/>
      <c r="BU59" s="257"/>
      <c r="BV59" s="257"/>
      <c r="BW59" s="257"/>
      <c r="BX59" s="257"/>
      <c r="BY59" s="256"/>
      <c r="BZ59" s="257"/>
      <c r="CA59" s="258"/>
      <c r="CB59" s="258"/>
      <c r="CC59" s="258"/>
      <c r="CD59" s="259"/>
    </row>
    <row r="60" spans="1:82" x14ac:dyDescent="0.15">
      <c r="A60" s="669">
        <v>37</v>
      </c>
      <c r="B60" s="670"/>
      <c r="C60" s="649">
        <f>入力シート!C63</f>
        <v>0</v>
      </c>
      <c r="D60" s="570"/>
      <c r="E60" s="570"/>
      <c r="F60" s="570"/>
      <c r="G60" s="667">
        <f>入力シート!G63</f>
        <v>0</v>
      </c>
      <c r="H60" s="570"/>
      <c r="I60" s="570"/>
      <c r="J60" s="570"/>
      <c r="K60" s="667">
        <f>入力シート!K63</f>
        <v>0</v>
      </c>
      <c r="L60" s="570"/>
      <c r="M60" s="570"/>
      <c r="N60" s="570"/>
      <c r="O60" s="571"/>
      <c r="P60" s="646">
        <f>入力シート!P63</f>
        <v>0</v>
      </c>
      <c r="Q60" s="647"/>
      <c r="R60" s="647"/>
      <c r="S60" s="647"/>
      <c r="T60" s="647"/>
      <c r="U60" s="647"/>
      <c r="V60" s="647"/>
      <c r="W60" s="643">
        <f>入力シート!W63</f>
        <v>0</v>
      </c>
      <c r="X60" s="644"/>
      <c r="Y60" s="644"/>
      <c r="Z60" s="644"/>
      <c r="AA60" s="644"/>
      <c r="AB60" s="644"/>
      <c r="AC60" s="644"/>
      <c r="AD60" s="644"/>
      <c r="AE60" s="645"/>
      <c r="AF60" s="646">
        <f>入力シート!AF63</f>
        <v>0</v>
      </c>
      <c r="AG60" s="647"/>
      <c r="AH60" s="647"/>
      <c r="AI60" s="647"/>
      <c r="AJ60" s="647"/>
      <c r="AK60" s="647"/>
      <c r="AL60" s="647"/>
      <c r="AM60" s="647"/>
      <c r="AN60" s="648"/>
      <c r="AO60" s="668">
        <f>入力シート!AO63</f>
        <v>0</v>
      </c>
      <c r="AP60" s="571"/>
      <c r="AQ60" s="649">
        <f>入力シート!AQ63</f>
        <v>0</v>
      </c>
      <c r="AR60" s="570"/>
      <c r="AS60" s="570"/>
      <c r="AT60" s="667">
        <f>入力シート!AT63</f>
        <v>0</v>
      </c>
      <c r="AU60" s="570"/>
      <c r="AV60" s="667">
        <f>入力シート!AV63</f>
        <v>0</v>
      </c>
      <c r="AW60" s="571"/>
      <c r="AX60" s="662">
        <f>入力シート!AX63</f>
        <v>0</v>
      </c>
      <c r="AY60" s="792"/>
      <c r="AZ60" s="253"/>
      <c r="BA60" s="254"/>
      <c r="BB60" s="179"/>
      <c r="BC60" s="179"/>
      <c r="BD60" s="179"/>
      <c r="BE60" s="179"/>
      <c r="BF60" s="179"/>
      <c r="BG60" s="254"/>
      <c r="BH60" s="255"/>
      <c r="BI60" s="256"/>
      <c r="BJ60" s="255"/>
      <c r="BK60" s="257"/>
      <c r="BL60" s="257"/>
      <c r="BM60" s="257"/>
      <c r="BN60" s="257"/>
      <c r="BO60" s="257"/>
      <c r="BP60" s="257"/>
      <c r="BQ60" s="257"/>
      <c r="BR60" s="257"/>
      <c r="BS60" s="257"/>
      <c r="BT60" s="257"/>
      <c r="BU60" s="257"/>
      <c r="BV60" s="257"/>
      <c r="BW60" s="257"/>
      <c r="BX60" s="257"/>
      <c r="BY60" s="256"/>
      <c r="BZ60" s="257"/>
      <c r="CA60" s="258"/>
      <c r="CB60" s="258"/>
      <c r="CC60" s="258"/>
      <c r="CD60" s="259"/>
    </row>
    <row r="61" spans="1:82" x14ac:dyDescent="0.15">
      <c r="A61" s="669">
        <v>38</v>
      </c>
      <c r="B61" s="670"/>
      <c r="C61" s="649">
        <f>入力シート!C64</f>
        <v>0</v>
      </c>
      <c r="D61" s="570"/>
      <c r="E61" s="570"/>
      <c r="F61" s="570"/>
      <c r="G61" s="667">
        <f>入力シート!G64</f>
        <v>0</v>
      </c>
      <c r="H61" s="570"/>
      <c r="I61" s="570"/>
      <c r="J61" s="570"/>
      <c r="K61" s="667">
        <f>入力シート!K64</f>
        <v>0</v>
      </c>
      <c r="L61" s="570"/>
      <c r="M61" s="570"/>
      <c r="N61" s="570"/>
      <c r="O61" s="571"/>
      <c r="P61" s="646">
        <f>入力シート!P64</f>
        <v>0</v>
      </c>
      <c r="Q61" s="647"/>
      <c r="R61" s="647"/>
      <c r="S61" s="647"/>
      <c r="T61" s="647"/>
      <c r="U61" s="647"/>
      <c r="V61" s="647"/>
      <c r="W61" s="643">
        <f>入力シート!W64</f>
        <v>0</v>
      </c>
      <c r="X61" s="644"/>
      <c r="Y61" s="644"/>
      <c r="Z61" s="644"/>
      <c r="AA61" s="644"/>
      <c r="AB61" s="644"/>
      <c r="AC61" s="644"/>
      <c r="AD61" s="644"/>
      <c r="AE61" s="645"/>
      <c r="AF61" s="646">
        <f>入力シート!AF64</f>
        <v>0</v>
      </c>
      <c r="AG61" s="647"/>
      <c r="AH61" s="647"/>
      <c r="AI61" s="647"/>
      <c r="AJ61" s="647"/>
      <c r="AK61" s="647"/>
      <c r="AL61" s="647"/>
      <c r="AM61" s="647"/>
      <c r="AN61" s="648"/>
      <c r="AO61" s="668">
        <f>入力シート!AO64</f>
        <v>0</v>
      </c>
      <c r="AP61" s="571"/>
      <c r="AQ61" s="649">
        <f>入力シート!AQ64</f>
        <v>0</v>
      </c>
      <c r="AR61" s="570"/>
      <c r="AS61" s="570"/>
      <c r="AT61" s="667">
        <f>入力シート!AT64</f>
        <v>0</v>
      </c>
      <c r="AU61" s="570"/>
      <c r="AV61" s="667">
        <f>入力シート!AV64</f>
        <v>0</v>
      </c>
      <c r="AW61" s="571"/>
      <c r="AX61" s="662">
        <f>入力シート!AX64</f>
        <v>0</v>
      </c>
      <c r="AY61" s="792"/>
      <c r="AZ61" s="253"/>
      <c r="BA61" s="254"/>
      <c r="BB61" s="179"/>
      <c r="BC61" s="179"/>
      <c r="BD61" s="179"/>
      <c r="BE61" s="179"/>
      <c r="BF61" s="179"/>
      <c r="BG61" s="254"/>
      <c r="BH61" s="255"/>
      <c r="BI61" s="256"/>
      <c r="BJ61" s="255"/>
      <c r="BK61" s="257"/>
      <c r="BL61" s="257"/>
      <c r="BM61" s="257"/>
      <c r="BN61" s="257"/>
      <c r="BO61" s="257"/>
      <c r="BP61" s="257"/>
      <c r="BQ61" s="257"/>
      <c r="BR61" s="257"/>
      <c r="BS61" s="257"/>
      <c r="BT61" s="257"/>
      <c r="BU61" s="257"/>
      <c r="BV61" s="257"/>
      <c r="BW61" s="257"/>
      <c r="BX61" s="257"/>
      <c r="BY61" s="256"/>
      <c r="BZ61" s="257"/>
      <c r="CA61" s="258"/>
      <c r="CB61" s="258"/>
      <c r="CC61" s="258"/>
      <c r="CD61" s="259"/>
    </row>
    <row r="62" spans="1:82" x14ac:dyDescent="0.15">
      <c r="A62" s="669">
        <v>39</v>
      </c>
      <c r="B62" s="670"/>
      <c r="C62" s="649">
        <f>入力シート!C65</f>
        <v>0</v>
      </c>
      <c r="D62" s="570"/>
      <c r="E62" s="570"/>
      <c r="F62" s="570"/>
      <c r="G62" s="667">
        <f>入力シート!G65</f>
        <v>0</v>
      </c>
      <c r="H62" s="570"/>
      <c r="I62" s="570"/>
      <c r="J62" s="570"/>
      <c r="K62" s="667">
        <f>入力シート!K65</f>
        <v>0</v>
      </c>
      <c r="L62" s="570"/>
      <c r="M62" s="570"/>
      <c r="N62" s="570"/>
      <c r="O62" s="571"/>
      <c r="P62" s="646">
        <f>入力シート!P65</f>
        <v>0</v>
      </c>
      <c r="Q62" s="647"/>
      <c r="R62" s="647"/>
      <c r="S62" s="647"/>
      <c r="T62" s="647"/>
      <c r="U62" s="647"/>
      <c r="V62" s="647"/>
      <c r="W62" s="643">
        <f>入力シート!W65</f>
        <v>0</v>
      </c>
      <c r="X62" s="644"/>
      <c r="Y62" s="644"/>
      <c r="Z62" s="644"/>
      <c r="AA62" s="644"/>
      <c r="AB62" s="644"/>
      <c r="AC62" s="644"/>
      <c r="AD62" s="644"/>
      <c r="AE62" s="645"/>
      <c r="AF62" s="646">
        <f>入力シート!AF65</f>
        <v>0</v>
      </c>
      <c r="AG62" s="647"/>
      <c r="AH62" s="647"/>
      <c r="AI62" s="647"/>
      <c r="AJ62" s="647"/>
      <c r="AK62" s="647"/>
      <c r="AL62" s="647"/>
      <c r="AM62" s="647"/>
      <c r="AN62" s="648"/>
      <c r="AO62" s="668">
        <f>入力シート!AO65</f>
        <v>0</v>
      </c>
      <c r="AP62" s="571"/>
      <c r="AQ62" s="649">
        <f>入力シート!AQ65</f>
        <v>0</v>
      </c>
      <c r="AR62" s="570"/>
      <c r="AS62" s="570"/>
      <c r="AT62" s="667">
        <f>入力シート!AT65</f>
        <v>0</v>
      </c>
      <c r="AU62" s="570"/>
      <c r="AV62" s="667">
        <f>入力シート!AV65</f>
        <v>0</v>
      </c>
      <c r="AW62" s="571"/>
      <c r="AX62" s="662">
        <f>入力シート!AX65</f>
        <v>0</v>
      </c>
      <c r="AY62" s="792"/>
      <c r="AZ62" s="253"/>
      <c r="BA62" s="254"/>
      <c r="BB62" s="179"/>
      <c r="BC62" s="179"/>
      <c r="BD62" s="179"/>
      <c r="BE62" s="179"/>
      <c r="BF62" s="179"/>
      <c r="BG62" s="254"/>
      <c r="BH62" s="255"/>
      <c r="BI62" s="256"/>
      <c r="BJ62" s="255"/>
      <c r="BK62" s="257"/>
      <c r="BL62" s="257"/>
      <c r="BM62" s="257"/>
      <c r="BN62" s="257"/>
      <c r="BO62" s="257"/>
      <c r="BP62" s="257"/>
      <c r="BQ62" s="257"/>
      <c r="BR62" s="257"/>
      <c r="BS62" s="257"/>
      <c r="BT62" s="257"/>
      <c r="BU62" s="257"/>
      <c r="BV62" s="257"/>
      <c r="BW62" s="257"/>
      <c r="BX62" s="257"/>
      <c r="BY62" s="256"/>
      <c r="BZ62" s="257"/>
      <c r="CA62" s="258"/>
      <c r="CB62" s="258"/>
      <c r="CC62" s="258"/>
      <c r="CD62" s="259"/>
    </row>
    <row r="63" spans="1:82" x14ac:dyDescent="0.15">
      <c r="A63" s="669">
        <v>40</v>
      </c>
      <c r="B63" s="670"/>
      <c r="C63" s="649">
        <f>入力シート!C66</f>
        <v>0</v>
      </c>
      <c r="D63" s="570"/>
      <c r="E63" s="570"/>
      <c r="F63" s="570"/>
      <c r="G63" s="667">
        <f>入力シート!G66</f>
        <v>0</v>
      </c>
      <c r="H63" s="570"/>
      <c r="I63" s="570"/>
      <c r="J63" s="570"/>
      <c r="K63" s="667">
        <f>入力シート!K66</f>
        <v>0</v>
      </c>
      <c r="L63" s="570"/>
      <c r="M63" s="570"/>
      <c r="N63" s="570"/>
      <c r="O63" s="571"/>
      <c r="P63" s="646">
        <f>入力シート!P66</f>
        <v>0</v>
      </c>
      <c r="Q63" s="647"/>
      <c r="R63" s="647"/>
      <c r="S63" s="647"/>
      <c r="T63" s="647"/>
      <c r="U63" s="647"/>
      <c r="V63" s="647"/>
      <c r="W63" s="643">
        <f>入力シート!W66</f>
        <v>0</v>
      </c>
      <c r="X63" s="644"/>
      <c r="Y63" s="644"/>
      <c r="Z63" s="644"/>
      <c r="AA63" s="644"/>
      <c r="AB63" s="644"/>
      <c r="AC63" s="644"/>
      <c r="AD63" s="644"/>
      <c r="AE63" s="645"/>
      <c r="AF63" s="646">
        <f>入力シート!AF66</f>
        <v>0</v>
      </c>
      <c r="AG63" s="647"/>
      <c r="AH63" s="647"/>
      <c r="AI63" s="647"/>
      <c r="AJ63" s="647"/>
      <c r="AK63" s="647"/>
      <c r="AL63" s="647"/>
      <c r="AM63" s="647"/>
      <c r="AN63" s="648"/>
      <c r="AO63" s="668">
        <f>入力シート!AO66</f>
        <v>0</v>
      </c>
      <c r="AP63" s="571"/>
      <c r="AQ63" s="649">
        <f>入力シート!AQ66</f>
        <v>0</v>
      </c>
      <c r="AR63" s="570"/>
      <c r="AS63" s="570"/>
      <c r="AT63" s="667">
        <f>入力シート!AT66</f>
        <v>0</v>
      </c>
      <c r="AU63" s="570"/>
      <c r="AV63" s="667">
        <f>入力シート!AV66</f>
        <v>0</v>
      </c>
      <c r="AW63" s="571"/>
      <c r="AX63" s="662">
        <f>入力シート!AX66</f>
        <v>0</v>
      </c>
      <c r="AY63" s="792"/>
      <c r="AZ63" s="253"/>
      <c r="BA63" s="254"/>
      <c r="BB63" s="179"/>
      <c r="BC63" s="179"/>
      <c r="BD63" s="179"/>
      <c r="BE63" s="179"/>
      <c r="BF63" s="179"/>
      <c r="BG63" s="254"/>
      <c r="BH63" s="255"/>
      <c r="BI63" s="256"/>
      <c r="BJ63" s="255"/>
      <c r="BK63" s="257"/>
      <c r="BL63" s="257"/>
      <c r="BM63" s="257"/>
      <c r="BN63" s="257"/>
      <c r="BO63" s="257"/>
      <c r="BP63" s="257"/>
      <c r="BQ63" s="257"/>
      <c r="BR63" s="257"/>
      <c r="BS63" s="257"/>
      <c r="BT63" s="257"/>
      <c r="BU63" s="257"/>
      <c r="BV63" s="257"/>
      <c r="BW63" s="257"/>
      <c r="BX63" s="257"/>
      <c r="BY63" s="256"/>
      <c r="BZ63" s="257"/>
      <c r="CA63" s="258"/>
      <c r="CB63" s="258"/>
      <c r="CC63" s="258"/>
      <c r="CD63" s="259"/>
    </row>
    <row r="64" spans="1:82" x14ac:dyDescent="0.15">
      <c r="A64" s="669">
        <v>41</v>
      </c>
      <c r="B64" s="670"/>
      <c r="C64" s="649">
        <f>入力シート!C67</f>
        <v>0</v>
      </c>
      <c r="D64" s="570"/>
      <c r="E64" s="570"/>
      <c r="F64" s="570"/>
      <c r="G64" s="667">
        <f>入力シート!G67</f>
        <v>0</v>
      </c>
      <c r="H64" s="570"/>
      <c r="I64" s="570"/>
      <c r="J64" s="570"/>
      <c r="K64" s="667">
        <f>入力シート!K67</f>
        <v>0</v>
      </c>
      <c r="L64" s="570"/>
      <c r="M64" s="570"/>
      <c r="N64" s="570"/>
      <c r="O64" s="571"/>
      <c r="P64" s="646">
        <f>入力シート!P67</f>
        <v>0</v>
      </c>
      <c r="Q64" s="647"/>
      <c r="R64" s="647"/>
      <c r="S64" s="647"/>
      <c r="T64" s="647"/>
      <c r="U64" s="647"/>
      <c r="V64" s="647"/>
      <c r="W64" s="643">
        <f>入力シート!W67</f>
        <v>0</v>
      </c>
      <c r="X64" s="644"/>
      <c r="Y64" s="644"/>
      <c r="Z64" s="644"/>
      <c r="AA64" s="644"/>
      <c r="AB64" s="644"/>
      <c r="AC64" s="644"/>
      <c r="AD64" s="644"/>
      <c r="AE64" s="645"/>
      <c r="AF64" s="646">
        <f>入力シート!AF67</f>
        <v>0</v>
      </c>
      <c r="AG64" s="647"/>
      <c r="AH64" s="647"/>
      <c r="AI64" s="647"/>
      <c r="AJ64" s="647"/>
      <c r="AK64" s="647"/>
      <c r="AL64" s="647"/>
      <c r="AM64" s="647"/>
      <c r="AN64" s="648"/>
      <c r="AO64" s="668">
        <f>入力シート!AO67</f>
        <v>0</v>
      </c>
      <c r="AP64" s="571"/>
      <c r="AQ64" s="649">
        <f>入力シート!AQ67</f>
        <v>0</v>
      </c>
      <c r="AR64" s="570"/>
      <c r="AS64" s="570"/>
      <c r="AT64" s="667">
        <f>入力シート!AT67</f>
        <v>0</v>
      </c>
      <c r="AU64" s="570"/>
      <c r="AV64" s="667">
        <f>入力シート!AV67</f>
        <v>0</v>
      </c>
      <c r="AW64" s="571"/>
      <c r="AX64" s="662">
        <f>入力シート!AX67</f>
        <v>0</v>
      </c>
      <c r="AY64" s="792"/>
      <c r="AZ64" s="253"/>
      <c r="BA64" s="254"/>
      <c r="BB64" s="179"/>
      <c r="BC64" s="179"/>
      <c r="BD64" s="179"/>
      <c r="BE64" s="179"/>
      <c r="BF64" s="179"/>
      <c r="BG64" s="254"/>
      <c r="BH64" s="255"/>
      <c r="BI64" s="256"/>
      <c r="BJ64" s="255"/>
      <c r="BK64" s="257"/>
      <c r="BL64" s="257"/>
      <c r="BM64" s="257"/>
      <c r="BN64" s="257"/>
      <c r="BO64" s="257"/>
      <c r="BP64" s="257"/>
      <c r="BQ64" s="257"/>
      <c r="BR64" s="257"/>
      <c r="BS64" s="257"/>
      <c r="BT64" s="257"/>
      <c r="BU64" s="257"/>
      <c r="BV64" s="257"/>
      <c r="BW64" s="257"/>
      <c r="BX64" s="257"/>
      <c r="BY64" s="256"/>
      <c r="BZ64" s="257"/>
      <c r="CA64" s="258"/>
      <c r="CB64" s="258"/>
      <c r="CC64" s="258"/>
      <c r="CD64" s="259"/>
    </row>
    <row r="65" spans="1:82" x14ac:dyDescent="0.15">
      <c r="A65" s="669">
        <v>42</v>
      </c>
      <c r="B65" s="670"/>
      <c r="C65" s="649">
        <f>入力シート!C68</f>
        <v>0</v>
      </c>
      <c r="D65" s="570"/>
      <c r="E65" s="570"/>
      <c r="F65" s="570"/>
      <c r="G65" s="667">
        <f>入力シート!G68</f>
        <v>0</v>
      </c>
      <c r="H65" s="570"/>
      <c r="I65" s="570"/>
      <c r="J65" s="570"/>
      <c r="K65" s="667">
        <f>入力シート!K68</f>
        <v>0</v>
      </c>
      <c r="L65" s="570"/>
      <c r="M65" s="570"/>
      <c r="N65" s="570"/>
      <c r="O65" s="571"/>
      <c r="P65" s="646">
        <f>入力シート!P68</f>
        <v>0</v>
      </c>
      <c r="Q65" s="647"/>
      <c r="R65" s="647"/>
      <c r="S65" s="647"/>
      <c r="T65" s="647"/>
      <c r="U65" s="647"/>
      <c r="V65" s="647"/>
      <c r="W65" s="643">
        <f>入力シート!W68</f>
        <v>0</v>
      </c>
      <c r="X65" s="644"/>
      <c r="Y65" s="644"/>
      <c r="Z65" s="644"/>
      <c r="AA65" s="644"/>
      <c r="AB65" s="644"/>
      <c r="AC65" s="644"/>
      <c r="AD65" s="644"/>
      <c r="AE65" s="645"/>
      <c r="AF65" s="646">
        <f>入力シート!AF68</f>
        <v>0</v>
      </c>
      <c r="AG65" s="647"/>
      <c r="AH65" s="647"/>
      <c r="AI65" s="647"/>
      <c r="AJ65" s="647"/>
      <c r="AK65" s="647"/>
      <c r="AL65" s="647"/>
      <c r="AM65" s="647"/>
      <c r="AN65" s="648"/>
      <c r="AO65" s="668">
        <f>入力シート!AO68</f>
        <v>0</v>
      </c>
      <c r="AP65" s="571"/>
      <c r="AQ65" s="649">
        <f>入力シート!AQ68</f>
        <v>0</v>
      </c>
      <c r="AR65" s="570"/>
      <c r="AS65" s="570"/>
      <c r="AT65" s="667">
        <f>入力シート!AT68</f>
        <v>0</v>
      </c>
      <c r="AU65" s="570"/>
      <c r="AV65" s="667">
        <f>入力シート!AV68</f>
        <v>0</v>
      </c>
      <c r="AW65" s="571"/>
      <c r="AX65" s="662">
        <f>入力シート!AX68</f>
        <v>0</v>
      </c>
      <c r="AY65" s="792"/>
      <c r="AZ65" s="253"/>
      <c r="BA65" s="254"/>
      <c r="BB65" s="179"/>
      <c r="BC65" s="179"/>
      <c r="BD65" s="179"/>
      <c r="BE65" s="179"/>
      <c r="BF65" s="179"/>
      <c r="BG65" s="254"/>
      <c r="BH65" s="255"/>
      <c r="BI65" s="256"/>
      <c r="BJ65" s="255"/>
      <c r="BK65" s="257"/>
      <c r="BL65" s="257"/>
      <c r="BM65" s="257"/>
      <c r="BN65" s="257"/>
      <c r="BO65" s="257"/>
      <c r="BP65" s="257"/>
      <c r="BQ65" s="257"/>
      <c r="BR65" s="257"/>
      <c r="BS65" s="257"/>
      <c r="BT65" s="257"/>
      <c r="BU65" s="257"/>
      <c r="BV65" s="257"/>
      <c r="BW65" s="257"/>
      <c r="BX65" s="257"/>
      <c r="BY65" s="256"/>
      <c r="BZ65" s="257"/>
      <c r="CA65" s="258"/>
      <c r="CB65" s="258"/>
      <c r="CC65" s="258"/>
      <c r="CD65" s="259"/>
    </row>
    <row r="66" spans="1:82" x14ac:dyDescent="0.15">
      <c r="A66" s="669">
        <v>43</v>
      </c>
      <c r="B66" s="670"/>
      <c r="C66" s="649">
        <f>入力シート!C69</f>
        <v>0</v>
      </c>
      <c r="D66" s="570"/>
      <c r="E66" s="570"/>
      <c r="F66" s="570"/>
      <c r="G66" s="667">
        <f>入力シート!G69</f>
        <v>0</v>
      </c>
      <c r="H66" s="570"/>
      <c r="I66" s="570"/>
      <c r="J66" s="570"/>
      <c r="K66" s="667">
        <f>入力シート!K69</f>
        <v>0</v>
      </c>
      <c r="L66" s="570"/>
      <c r="M66" s="570"/>
      <c r="N66" s="570"/>
      <c r="O66" s="571"/>
      <c r="P66" s="646">
        <f>入力シート!P69</f>
        <v>0</v>
      </c>
      <c r="Q66" s="647"/>
      <c r="R66" s="647"/>
      <c r="S66" s="647"/>
      <c r="T66" s="647"/>
      <c r="U66" s="647"/>
      <c r="V66" s="647"/>
      <c r="W66" s="643">
        <f>入力シート!W69</f>
        <v>0</v>
      </c>
      <c r="X66" s="644"/>
      <c r="Y66" s="644"/>
      <c r="Z66" s="644"/>
      <c r="AA66" s="644"/>
      <c r="AB66" s="644"/>
      <c r="AC66" s="644"/>
      <c r="AD66" s="644"/>
      <c r="AE66" s="645"/>
      <c r="AF66" s="646">
        <f>入力シート!AF69</f>
        <v>0</v>
      </c>
      <c r="AG66" s="647"/>
      <c r="AH66" s="647"/>
      <c r="AI66" s="647"/>
      <c r="AJ66" s="647"/>
      <c r="AK66" s="647"/>
      <c r="AL66" s="647"/>
      <c r="AM66" s="647"/>
      <c r="AN66" s="648"/>
      <c r="AO66" s="668">
        <f>入力シート!AO69</f>
        <v>0</v>
      </c>
      <c r="AP66" s="571"/>
      <c r="AQ66" s="649">
        <f>入力シート!AQ69</f>
        <v>0</v>
      </c>
      <c r="AR66" s="570"/>
      <c r="AS66" s="570"/>
      <c r="AT66" s="667">
        <f>入力シート!AT69</f>
        <v>0</v>
      </c>
      <c r="AU66" s="570"/>
      <c r="AV66" s="667">
        <f>入力シート!AV69</f>
        <v>0</v>
      </c>
      <c r="AW66" s="571"/>
      <c r="AX66" s="662">
        <f>入力シート!AX69</f>
        <v>0</v>
      </c>
      <c r="AY66" s="792"/>
      <c r="AZ66" s="253"/>
      <c r="BA66" s="254"/>
      <c r="BB66" s="179"/>
      <c r="BC66" s="179"/>
      <c r="BD66" s="179"/>
      <c r="BE66" s="179"/>
      <c r="BF66" s="179"/>
      <c r="BG66" s="254"/>
      <c r="BH66" s="255"/>
      <c r="BI66" s="256"/>
      <c r="BJ66" s="255"/>
      <c r="BK66" s="257"/>
      <c r="BL66" s="257"/>
      <c r="BM66" s="257"/>
      <c r="BN66" s="257"/>
      <c r="BO66" s="257"/>
      <c r="BP66" s="257"/>
      <c r="BQ66" s="257"/>
      <c r="BR66" s="257"/>
      <c r="BS66" s="257"/>
      <c r="BT66" s="257"/>
      <c r="BU66" s="257"/>
      <c r="BV66" s="257"/>
      <c r="BW66" s="257"/>
      <c r="BX66" s="257"/>
      <c r="BY66" s="256"/>
      <c r="BZ66" s="257"/>
      <c r="CA66" s="258"/>
      <c r="CB66" s="258"/>
      <c r="CC66" s="258"/>
      <c r="CD66" s="259"/>
    </row>
    <row r="67" spans="1:82" x14ac:dyDescent="0.15">
      <c r="A67" s="669">
        <v>44</v>
      </c>
      <c r="B67" s="670"/>
      <c r="C67" s="649">
        <f>入力シート!C70</f>
        <v>0</v>
      </c>
      <c r="D67" s="570"/>
      <c r="E67" s="570"/>
      <c r="F67" s="570"/>
      <c r="G67" s="667">
        <f>入力シート!G70</f>
        <v>0</v>
      </c>
      <c r="H67" s="570"/>
      <c r="I67" s="570"/>
      <c r="J67" s="570"/>
      <c r="K67" s="667">
        <f>入力シート!K70</f>
        <v>0</v>
      </c>
      <c r="L67" s="570"/>
      <c r="M67" s="570"/>
      <c r="N67" s="570"/>
      <c r="O67" s="571"/>
      <c r="P67" s="646">
        <f>入力シート!P70</f>
        <v>0</v>
      </c>
      <c r="Q67" s="647"/>
      <c r="R67" s="647"/>
      <c r="S67" s="647"/>
      <c r="T67" s="647"/>
      <c r="U67" s="647"/>
      <c r="V67" s="647"/>
      <c r="W67" s="643">
        <f>入力シート!W70</f>
        <v>0</v>
      </c>
      <c r="X67" s="644"/>
      <c r="Y67" s="644"/>
      <c r="Z67" s="644"/>
      <c r="AA67" s="644"/>
      <c r="AB67" s="644"/>
      <c r="AC67" s="644"/>
      <c r="AD67" s="644"/>
      <c r="AE67" s="645"/>
      <c r="AF67" s="646">
        <f>入力シート!AF70</f>
        <v>0</v>
      </c>
      <c r="AG67" s="647"/>
      <c r="AH67" s="647"/>
      <c r="AI67" s="647"/>
      <c r="AJ67" s="647"/>
      <c r="AK67" s="647"/>
      <c r="AL67" s="647"/>
      <c r="AM67" s="647"/>
      <c r="AN67" s="648"/>
      <c r="AO67" s="668">
        <f>入力シート!AO70</f>
        <v>0</v>
      </c>
      <c r="AP67" s="571"/>
      <c r="AQ67" s="649">
        <f>入力シート!AQ70</f>
        <v>0</v>
      </c>
      <c r="AR67" s="570"/>
      <c r="AS67" s="570"/>
      <c r="AT67" s="667">
        <f>入力シート!AT70</f>
        <v>0</v>
      </c>
      <c r="AU67" s="570"/>
      <c r="AV67" s="667">
        <f>入力シート!AV70</f>
        <v>0</v>
      </c>
      <c r="AW67" s="571"/>
      <c r="AX67" s="662">
        <f>入力シート!AX70</f>
        <v>0</v>
      </c>
      <c r="AY67" s="792"/>
      <c r="AZ67" s="253"/>
      <c r="BA67" s="254"/>
      <c r="BB67" s="179"/>
      <c r="BC67" s="179"/>
      <c r="BD67" s="179"/>
      <c r="BE67" s="179"/>
      <c r="BF67" s="179"/>
      <c r="BG67" s="254"/>
      <c r="BH67" s="255"/>
      <c r="BI67" s="256"/>
      <c r="BJ67" s="255"/>
      <c r="BK67" s="257"/>
      <c r="BL67" s="257"/>
      <c r="BM67" s="257"/>
      <c r="BN67" s="257"/>
      <c r="BO67" s="257"/>
      <c r="BP67" s="257"/>
      <c r="BQ67" s="257"/>
      <c r="BR67" s="257"/>
      <c r="BS67" s="257"/>
      <c r="BT67" s="257"/>
      <c r="BU67" s="257"/>
      <c r="BV67" s="257"/>
      <c r="BW67" s="257"/>
      <c r="BX67" s="257"/>
      <c r="BY67" s="256"/>
      <c r="BZ67" s="257"/>
      <c r="CA67" s="258"/>
      <c r="CB67" s="258"/>
      <c r="CC67" s="258"/>
      <c r="CD67" s="259"/>
    </row>
    <row r="68" spans="1:82" x14ac:dyDescent="0.15">
      <c r="A68" s="669">
        <v>45</v>
      </c>
      <c r="B68" s="670"/>
      <c r="C68" s="649">
        <f>入力シート!C71</f>
        <v>0</v>
      </c>
      <c r="D68" s="570"/>
      <c r="E68" s="570"/>
      <c r="F68" s="570"/>
      <c r="G68" s="667">
        <f>入力シート!G71</f>
        <v>0</v>
      </c>
      <c r="H68" s="570"/>
      <c r="I68" s="570"/>
      <c r="J68" s="570"/>
      <c r="K68" s="667">
        <f>入力シート!K71</f>
        <v>0</v>
      </c>
      <c r="L68" s="570"/>
      <c r="M68" s="570"/>
      <c r="N68" s="570"/>
      <c r="O68" s="571"/>
      <c r="P68" s="646">
        <f>入力シート!P71</f>
        <v>0</v>
      </c>
      <c r="Q68" s="647"/>
      <c r="R68" s="647"/>
      <c r="S68" s="647"/>
      <c r="T68" s="647"/>
      <c r="U68" s="647"/>
      <c r="V68" s="647"/>
      <c r="W68" s="643">
        <f>入力シート!W71</f>
        <v>0</v>
      </c>
      <c r="X68" s="644"/>
      <c r="Y68" s="644"/>
      <c r="Z68" s="644"/>
      <c r="AA68" s="644"/>
      <c r="AB68" s="644"/>
      <c r="AC68" s="644"/>
      <c r="AD68" s="644"/>
      <c r="AE68" s="645"/>
      <c r="AF68" s="646">
        <f>入力シート!AF71</f>
        <v>0</v>
      </c>
      <c r="AG68" s="647"/>
      <c r="AH68" s="647"/>
      <c r="AI68" s="647"/>
      <c r="AJ68" s="647"/>
      <c r="AK68" s="647"/>
      <c r="AL68" s="647"/>
      <c r="AM68" s="647"/>
      <c r="AN68" s="648"/>
      <c r="AO68" s="668">
        <f>入力シート!AO71</f>
        <v>0</v>
      </c>
      <c r="AP68" s="571"/>
      <c r="AQ68" s="649">
        <f>入力シート!AQ71</f>
        <v>0</v>
      </c>
      <c r="AR68" s="570"/>
      <c r="AS68" s="570"/>
      <c r="AT68" s="667">
        <f>入力シート!AT71</f>
        <v>0</v>
      </c>
      <c r="AU68" s="570"/>
      <c r="AV68" s="667">
        <f>入力シート!AV71</f>
        <v>0</v>
      </c>
      <c r="AW68" s="571"/>
      <c r="AX68" s="662">
        <f>入力シート!AX71</f>
        <v>0</v>
      </c>
      <c r="AY68" s="792"/>
      <c r="AZ68" s="253"/>
      <c r="BA68" s="254"/>
      <c r="BB68" s="179"/>
      <c r="BC68" s="179"/>
      <c r="BD68" s="179"/>
      <c r="BE68" s="179"/>
      <c r="BF68" s="179"/>
      <c r="BG68" s="254"/>
      <c r="BH68" s="255"/>
      <c r="BI68" s="256"/>
      <c r="BJ68" s="255"/>
      <c r="BK68" s="257"/>
      <c r="BL68" s="257"/>
      <c r="BM68" s="257"/>
      <c r="BN68" s="257"/>
      <c r="BO68" s="257"/>
      <c r="BP68" s="257"/>
      <c r="BQ68" s="257"/>
      <c r="BR68" s="257"/>
      <c r="BS68" s="257"/>
      <c r="BT68" s="257"/>
      <c r="BU68" s="257"/>
      <c r="BV68" s="257"/>
      <c r="BW68" s="257"/>
      <c r="BX68" s="257"/>
      <c r="BY68" s="256"/>
      <c r="BZ68" s="257"/>
      <c r="CA68" s="258"/>
      <c r="CB68" s="258"/>
      <c r="CC68" s="258"/>
      <c r="CD68" s="259"/>
    </row>
    <row r="69" spans="1:82" x14ac:dyDescent="0.15">
      <c r="A69" s="669">
        <v>46</v>
      </c>
      <c r="B69" s="670"/>
      <c r="C69" s="649">
        <f>入力シート!C72</f>
        <v>0</v>
      </c>
      <c r="D69" s="570"/>
      <c r="E69" s="570"/>
      <c r="F69" s="570"/>
      <c r="G69" s="667">
        <f>入力シート!G72</f>
        <v>0</v>
      </c>
      <c r="H69" s="570"/>
      <c r="I69" s="570"/>
      <c r="J69" s="570"/>
      <c r="K69" s="667">
        <f>入力シート!K72</f>
        <v>0</v>
      </c>
      <c r="L69" s="570"/>
      <c r="M69" s="570"/>
      <c r="N69" s="570"/>
      <c r="O69" s="571"/>
      <c r="P69" s="646">
        <f>入力シート!P72</f>
        <v>0</v>
      </c>
      <c r="Q69" s="647"/>
      <c r="R69" s="647"/>
      <c r="S69" s="647"/>
      <c r="T69" s="647"/>
      <c r="U69" s="647"/>
      <c r="V69" s="647"/>
      <c r="W69" s="643">
        <f>入力シート!W72</f>
        <v>0</v>
      </c>
      <c r="X69" s="644"/>
      <c r="Y69" s="644"/>
      <c r="Z69" s="644"/>
      <c r="AA69" s="644"/>
      <c r="AB69" s="644"/>
      <c r="AC69" s="644"/>
      <c r="AD69" s="644"/>
      <c r="AE69" s="645"/>
      <c r="AF69" s="646">
        <f>入力シート!AF72</f>
        <v>0</v>
      </c>
      <c r="AG69" s="647"/>
      <c r="AH69" s="647"/>
      <c r="AI69" s="647"/>
      <c r="AJ69" s="647"/>
      <c r="AK69" s="647"/>
      <c r="AL69" s="647"/>
      <c r="AM69" s="647"/>
      <c r="AN69" s="648"/>
      <c r="AO69" s="668">
        <f>入力シート!AO72</f>
        <v>0</v>
      </c>
      <c r="AP69" s="571"/>
      <c r="AQ69" s="649">
        <f>入力シート!AQ72</f>
        <v>0</v>
      </c>
      <c r="AR69" s="570"/>
      <c r="AS69" s="570"/>
      <c r="AT69" s="667">
        <f>入力シート!AT72</f>
        <v>0</v>
      </c>
      <c r="AU69" s="570"/>
      <c r="AV69" s="667">
        <f>入力シート!AV72</f>
        <v>0</v>
      </c>
      <c r="AW69" s="571"/>
      <c r="AX69" s="662">
        <f>入力シート!AX72</f>
        <v>0</v>
      </c>
      <c r="AY69" s="792"/>
      <c r="AZ69" s="253"/>
      <c r="BA69" s="254"/>
      <c r="BB69" s="179"/>
      <c r="BC69" s="179"/>
      <c r="BD69" s="179"/>
      <c r="BE69" s="179"/>
      <c r="BF69" s="179"/>
      <c r="BG69" s="254"/>
      <c r="BH69" s="255"/>
      <c r="BI69" s="256"/>
      <c r="BJ69" s="255"/>
      <c r="BK69" s="257"/>
      <c r="BL69" s="257"/>
      <c r="BM69" s="257"/>
      <c r="BN69" s="257"/>
      <c r="BO69" s="257"/>
      <c r="BP69" s="257"/>
      <c r="BQ69" s="257"/>
      <c r="BR69" s="257"/>
      <c r="BS69" s="257"/>
      <c r="BT69" s="257"/>
      <c r="BU69" s="257"/>
      <c r="BV69" s="257"/>
      <c r="BW69" s="257"/>
      <c r="BX69" s="257"/>
      <c r="BY69" s="256"/>
      <c r="BZ69" s="257"/>
      <c r="CA69" s="258"/>
      <c r="CB69" s="258"/>
      <c r="CC69" s="258"/>
      <c r="CD69" s="259"/>
    </row>
    <row r="70" spans="1:82" x14ac:dyDescent="0.15">
      <c r="A70" s="669">
        <v>47</v>
      </c>
      <c r="B70" s="670"/>
      <c r="C70" s="649">
        <f>入力シート!C73</f>
        <v>0</v>
      </c>
      <c r="D70" s="570"/>
      <c r="E70" s="570"/>
      <c r="F70" s="570"/>
      <c r="G70" s="667">
        <f>入力シート!G73</f>
        <v>0</v>
      </c>
      <c r="H70" s="570"/>
      <c r="I70" s="570"/>
      <c r="J70" s="570"/>
      <c r="K70" s="667">
        <f>入力シート!K73</f>
        <v>0</v>
      </c>
      <c r="L70" s="570"/>
      <c r="M70" s="570"/>
      <c r="N70" s="570"/>
      <c r="O70" s="571"/>
      <c r="P70" s="646">
        <f>入力シート!P73</f>
        <v>0</v>
      </c>
      <c r="Q70" s="647"/>
      <c r="R70" s="647"/>
      <c r="S70" s="647"/>
      <c r="T70" s="647"/>
      <c r="U70" s="647"/>
      <c r="V70" s="647"/>
      <c r="W70" s="643">
        <f>入力シート!W73</f>
        <v>0</v>
      </c>
      <c r="X70" s="644"/>
      <c r="Y70" s="644"/>
      <c r="Z70" s="644"/>
      <c r="AA70" s="644"/>
      <c r="AB70" s="644"/>
      <c r="AC70" s="644"/>
      <c r="AD70" s="644"/>
      <c r="AE70" s="645"/>
      <c r="AF70" s="646">
        <f>入力シート!AF73</f>
        <v>0</v>
      </c>
      <c r="AG70" s="647"/>
      <c r="AH70" s="647"/>
      <c r="AI70" s="647"/>
      <c r="AJ70" s="647"/>
      <c r="AK70" s="647"/>
      <c r="AL70" s="647"/>
      <c r="AM70" s="647"/>
      <c r="AN70" s="648"/>
      <c r="AO70" s="668">
        <f>入力シート!AO73</f>
        <v>0</v>
      </c>
      <c r="AP70" s="571"/>
      <c r="AQ70" s="649">
        <f>入力シート!AQ73</f>
        <v>0</v>
      </c>
      <c r="AR70" s="570"/>
      <c r="AS70" s="570"/>
      <c r="AT70" s="667">
        <f>入力シート!AT73</f>
        <v>0</v>
      </c>
      <c r="AU70" s="570"/>
      <c r="AV70" s="667">
        <f>入力シート!AV73</f>
        <v>0</v>
      </c>
      <c r="AW70" s="571"/>
      <c r="AX70" s="662">
        <f>入力シート!AX73</f>
        <v>0</v>
      </c>
      <c r="AY70" s="792"/>
      <c r="AZ70" s="253"/>
      <c r="BA70" s="254"/>
      <c r="BB70" s="179"/>
      <c r="BC70" s="179"/>
      <c r="BD70" s="179"/>
      <c r="BE70" s="179"/>
      <c r="BF70" s="179"/>
      <c r="BG70" s="254"/>
      <c r="BH70" s="255"/>
      <c r="BI70" s="256"/>
      <c r="BJ70" s="255"/>
      <c r="BK70" s="257"/>
      <c r="BL70" s="257"/>
      <c r="BM70" s="257"/>
      <c r="BN70" s="257"/>
      <c r="BO70" s="257"/>
      <c r="BP70" s="257"/>
      <c r="BQ70" s="257"/>
      <c r="BR70" s="257"/>
      <c r="BS70" s="257"/>
      <c r="BT70" s="257"/>
      <c r="BU70" s="257"/>
      <c r="BV70" s="257"/>
      <c r="BW70" s="257"/>
      <c r="BX70" s="257"/>
      <c r="BY70" s="256"/>
      <c r="BZ70" s="257"/>
      <c r="CA70" s="258"/>
      <c r="CB70" s="258"/>
      <c r="CC70" s="258"/>
      <c r="CD70" s="259"/>
    </row>
    <row r="71" spans="1:82" x14ac:dyDescent="0.15">
      <c r="A71" s="669">
        <v>48</v>
      </c>
      <c r="B71" s="670"/>
      <c r="C71" s="649">
        <f>入力シート!C74</f>
        <v>0</v>
      </c>
      <c r="D71" s="570"/>
      <c r="E71" s="570"/>
      <c r="F71" s="570"/>
      <c r="G71" s="667">
        <f>入力シート!G74</f>
        <v>0</v>
      </c>
      <c r="H71" s="570"/>
      <c r="I71" s="570"/>
      <c r="J71" s="570"/>
      <c r="K71" s="667">
        <f>入力シート!K74</f>
        <v>0</v>
      </c>
      <c r="L71" s="570"/>
      <c r="M71" s="570"/>
      <c r="N71" s="570"/>
      <c r="O71" s="571"/>
      <c r="P71" s="646">
        <f>入力シート!P74</f>
        <v>0</v>
      </c>
      <c r="Q71" s="647"/>
      <c r="R71" s="647"/>
      <c r="S71" s="647"/>
      <c r="T71" s="647"/>
      <c r="U71" s="647"/>
      <c r="V71" s="647"/>
      <c r="W71" s="643">
        <f>入力シート!W74</f>
        <v>0</v>
      </c>
      <c r="X71" s="644"/>
      <c r="Y71" s="644"/>
      <c r="Z71" s="644"/>
      <c r="AA71" s="644"/>
      <c r="AB71" s="644"/>
      <c r="AC71" s="644"/>
      <c r="AD71" s="644"/>
      <c r="AE71" s="645"/>
      <c r="AF71" s="646">
        <f>入力シート!AF74</f>
        <v>0</v>
      </c>
      <c r="AG71" s="647"/>
      <c r="AH71" s="647"/>
      <c r="AI71" s="647"/>
      <c r="AJ71" s="647"/>
      <c r="AK71" s="647"/>
      <c r="AL71" s="647"/>
      <c r="AM71" s="647"/>
      <c r="AN71" s="648"/>
      <c r="AO71" s="668">
        <f>入力シート!AO74</f>
        <v>0</v>
      </c>
      <c r="AP71" s="571"/>
      <c r="AQ71" s="649">
        <f>入力シート!AQ74</f>
        <v>0</v>
      </c>
      <c r="AR71" s="570"/>
      <c r="AS71" s="570"/>
      <c r="AT71" s="667">
        <f>入力シート!AT74</f>
        <v>0</v>
      </c>
      <c r="AU71" s="570"/>
      <c r="AV71" s="667">
        <f>入力シート!AV74</f>
        <v>0</v>
      </c>
      <c r="AW71" s="571"/>
      <c r="AX71" s="662">
        <f>入力シート!AX74</f>
        <v>0</v>
      </c>
      <c r="AY71" s="792"/>
      <c r="AZ71" s="253"/>
      <c r="BA71" s="254"/>
      <c r="BB71" s="179"/>
      <c r="BC71" s="179"/>
      <c r="BD71" s="179"/>
      <c r="BE71" s="179"/>
      <c r="BF71" s="179"/>
      <c r="BG71" s="254"/>
      <c r="BH71" s="255"/>
      <c r="BI71" s="256"/>
      <c r="BJ71" s="255"/>
      <c r="BK71" s="257"/>
      <c r="BL71" s="257"/>
      <c r="BM71" s="257"/>
      <c r="BN71" s="257"/>
      <c r="BO71" s="257"/>
      <c r="BP71" s="257"/>
      <c r="BQ71" s="257"/>
      <c r="BR71" s="257"/>
      <c r="BS71" s="257"/>
      <c r="BT71" s="257"/>
      <c r="BU71" s="257"/>
      <c r="BV71" s="257"/>
      <c r="BW71" s="257"/>
      <c r="BX71" s="257"/>
      <c r="BY71" s="256"/>
      <c r="BZ71" s="257"/>
      <c r="CA71" s="258"/>
      <c r="CB71" s="258"/>
      <c r="CC71" s="258"/>
      <c r="CD71" s="259"/>
    </row>
    <row r="72" spans="1:82" x14ac:dyDescent="0.15">
      <c r="A72" s="669">
        <v>49</v>
      </c>
      <c r="B72" s="670"/>
      <c r="C72" s="649">
        <f>入力シート!C75</f>
        <v>0</v>
      </c>
      <c r="D72" s="570"/>
      <c r="E72" s="570"/>
      <c r="F72" s="570"/>
      <c r="G72" s="667">
        <f>入力シート!G75</f>
        <v>0</v>
      </c>
      <c r="H72" s="570"/>
      <c r="I72" s="570"/>
      <c r="J72" s="570"/>
      <c r="K72" s="667">
        <f>入力シート!K75</f>
        <v>0</v>
      </c>
      <c r="L72" s="570"/>
      <c r="M72" s="570"/>
      <c r="N72" s="570"/>
      <c r="O72" s="571"/>
      <c r="P72" s="646">
        <f>入力シート!P75</f>
        <v>0</v>
      </c>
      <c r="Q72" s="647"/>
      <c r="R72" s="647"/>
      <c r="S72" s="647"/>
      <c r="T72" s="647"/>
      <c r="U72" s="647"/>
      <c r="V72" s="647"/>
      <c r="W72" s="643">
        <f>入力シート!W75</f>
        <v>0</v>
      </c>
      <c r="X72" s="644"/>
      <c r="Y72" s="644"/>
      <c r="Z72" s="644"/>
      <c r="AA72" s="644"/>
      <c r="AB72" s="644"/>
      <c r="AC72" s="644"/>
      <c r="AD72" s="644"/>
      <c r="AE72" s="645"/>
      <c r="AF72" s="646">
        <f>入力シート!AF75</f>
        <v>0</v>
      </c>
      <c r="AG72" s="647"/>
      <c r="AH72" s="647"/>
      <c r="AI72" s="647"/>
      <c r="AJ72" s="647"/>
      <c r="AK72" s="647"/>
      <c r="AL72" s="647"/>
      <c r="AM72" s="647"/>
      <c r="AN72" s="648"/>
      <c r="AO72" s="668">
        <f>入力シート!AO75</f>
        <v>0</v>
      </c>
      <c r="AP72" s="571"/>
      <c r="AQ72" s="649">
        <f>入力シート!AQ75</f>
        <v>0</v>
      </c>
      <c r="AR72" s="570"/>
      <c r="AS72" s="570"/>
      <c r="AT72" s="667">
        <f>入力シート!AT75</f>
        <v>0</v>
      </c>
      <c r="AU72" s="570"/>
      <c r="AV72" s="667">
        <f>入力シート!AV75</f>
        <v>0</v>
      </c>
      <c r="AW72" s="571"/>
      <c r="AX72" s="662">
        <f>入力シート!AX75</f>
        <v>0</v>
      </c>
      <c r="AY72" s="792"/>
      <c r="AZ72" s="253"/>
      <c r="BA72" s="254"/>
      <c r="BB72" s="179"/>
      <c r="BC72" s="179"/>
      <c r="BD72" s="179"/>
      <c r="BE72" s="179"/>
      <c r="BF72" s="179"/>
      <c r="BG72" s="254"/>
      <c r="BH72" s="255"/>
      <c r="BI72" s="256"/>
      <c r="BJ72" s="255"/>
      <c r="BK72" s="257"/>
      <c r="BL72" s="257"/>
      <c r="BM72" s="257"/>
      <c r="BN72" s="257"/>
      <c r="BO72" s="257"/>
      <c r="BP72" s="257"/>
      <c r="BQ72" s="257"/>
      <c r="BR72" s="257"/>
      <c r="BS72" s="257"/>
      <c r="BT72" s="257"/>
      <c r="BU72" s="257"/>
      <c r="BV72" s="257"/>
      <c r="BW72" s="257"/>
      <c r="BX72" s="257"/>
      <c r="BY72" s="256"/>
      <c r="BZ72" s="257"/>
      <c r="CA72" s="258"/>
      <c r="CB72" s="258"/>
      <c r="CC72" s="258"/>
      <c r="CD72" s="259"/>
    </row>
    <row r="73" spans="1:82" x14ac:dyDescent="0.15">
      <c r="A73" s="669">
        <v>50</v>
      </c>
      <c r="B73" s="670"/>
      <c r="C73" s="649">
        <f>入力シート!C76</f>
        <v>0</v>
      </c>
      <c r="D73" s="570"/>
      <c r="E73" s="570"/>
      <c r="F73" s="570"/>
      <c r="G73" s="667">
        <f>入力シート!G76</f>
        <v>0</v>
      </c>
      <c r="H73" s="570"/>
      <c r="I73" s="570"/>
      <c r="J73" s="570"/>
      <c r="K73" s="667">
        <f>入力シート!K76</f>
        <v>0</v>
      </c>
      <c r="L73" s="570"/>
      <c r="M73" s="570"/>
      <c r="N73" s="570"/>
      <c r="O73" s="571"/>
      <c r="P73" s="646">
        <f>入力シート!P76</f>
        <v>0</v>
      </c>
      <c r="Q73" s="647"/>
      <c r="R73" s="647"/>
      <c r="S73" s="647"/>
      <c r="T73" s="647"/>
      <c r="U73" s="647"/>
      <c r="V73" s="647"/>
      <c r="W73" s="643">
        <f>入力シート!W76</f>
        <v>0</v>
      </c>
      <c r="X73" s="644"/>
      <c r="Y73" s="644"/>
      <c r="Z73" s="644"/>
      <c r="AA73" s="644"/>
      <c r="AB73" s="644"/>
      <c r="AC73" s="644"/>
      <c r="AD73" s="644"/>
      <c r="AE73" s="645"/>
      <c r="AF73" s="646">
        <f>入力シート!AF76</f>
        <v>0</v>
      </c>
      <c r="AG73" s="647"/>
      <c r="AH73" s="647"/>
      <c r="AI73" s="647"/>
      <c r="AJ73" s="647"/>
      <c r="AK73" s="647"/>
      <c r="AL73" s="647"/>
      <c r="AM73" s="647"/>
      <c r="AN73" s="648"/>
      <c r="AO73" s="668">
        <f>入力シート!AO76</f>
        <v>0</v>
      </c>
      <c r="AP73" s="571"/>
      <c r="AQ73" s="649">
        <f>入力シート!AQ76</f>
        <v>0</v>
      </c>
      <c r="AR73" s="570"/>
      <c r="AS73" s="570"/>
      <c r="AT73" s="667">
        <f>入力シート!AT76</f>
        <v>0</v>
      </c>
      <c r="AU73" s="570"/>
      <c r="AV73" s="667">
        <f>入力シート!AV76</f>
        <v>0</v>
      </c>
      <c r="AW73" s="571"/>
      <c r="AX73" s="662">
        <f>入力シート!AX76</f>
        <v>0</v>
      </c>
      <c r="AY73" s="792"/>
      <c r="AZ73" s="253"/>
      <c r="BA73" s="254"/>
      <c r="BB73" s="179"/>
      <c r="BC73" s="179"/>
      <c r="BD73" s="179"/>
      <c r="BE73" s="179"/>
      <c r="BF73" s="179"/>
      <c r="BG73" s="254"/>
      <c r="BH73" s="255"/>
      <c r="BI73" s="256"/>
      <c r="BJ73" s="255"/>
      <c r="BK73" s="257"/>
      <c r="BL73" s="257"/>
      <c r="BM73" s="257"/>
      <c r="BN73" s="257"/>
      <c r="BO73" s="257"/>
      <c r="BP73" s="257"/>
      <c r="BQ73" s="257"/>
      <c r="BR73" s="257"/>
      <c r="BS73" s="257"/>
      <c r="BT73" s="257"/>
      <c r="BU73" s="257"/>
      <c r="BV73" s="257"/>
      <c r="BW73" s="257"/>
      <c r="BX73" s="257"/>
      <c r="BY73" s="256"/>
      <c r="BZ73" s="257"/>
      <c r="CA73" s="258"/>
      <c r="CB73" s="258"/>
      <c r="CC73" s="258"/>
      <c r="CD73" s="259"/>
    </row>
    <row r="74" spans="1:82" x14ac:dyDescent="0.15">
      <c r="A74" s="669">
        <v>51</v>
      </c>
      <c r="B74" s="670"/>
      <c r="C74" s="649">
        <f>入力シート!C77</f>
        <v>0</v>
      </c>
      <c r="D74" s="570"/>
      <c r="E74" s="570"/>
      <c r="F74" s="570"/>
      <c r="G74" s="667">
        <f>入力シート!G77</f>
        <v>0</v>
      </c>
      <c r="H74" s="570"/>
      <c r="I74" s="570"/>
      <c r="J74" s="570"/>
      <c r="K74" s="667">
        <f>入力シート!K77</f>
        <v>0</v>
      </c>
      <c r="L74" s="570"/>
      <c r="M74" s="570"/>
      <c r="N74" s="570"/>
      <c r="O74" s="571"/>
      <c r="P74" s="646">
        <f>入力シート!P77</f>
        <v>0</v>
      </c>
      <c r="Q74" s="647"/>
      <c r="R74" s="647"/>
      <c r="S74" s="647"/>
      <c r="T74" s="647"/>
      <c r="U74" s="647"/>
      <c r="V74" s="647"/>
      <c r="W74" s="643">
        <f>入力シート!W77</f>
        <v>0</v>
      </c>
      <c r="X74" s="644"/>
      <c r="Y74" s="644"/>
      <c r="Z74" s="644"/>
      <c r="AA74" s="644"/>
      <c r="AB74" s="644"/>
      <c r="AC74" s="644"/>
      <c r="AD74" s="644"/>
      <c r="AE74" s="645"/>
      <c r="AF74" s="646">
        <f>入力シート!AF77</f>
        <v>0</v>
      </c>
      <c r="AG74" s="647"/>
      <c r="AH74" s="647"/>
      <c r="AI74" s="647"/>
      <c r="AJ74" s="647"/>
      <c r="AK74" s="647"/>
      <c r="AL74" s="647"/>
      <c r="AM74" s="647"/>
      <c r="AN74" s="648"/>
      <c r="AO74" s="668">
        <f>入力シート!AO77</f>
        <v>0</v>
      </c>
      <c r="AP74" s="571"/>
      <c r="AQ74" s="649">
        <f>入力シート!AQ77</f>
        <v>0</v>
      </c>
      <c r="AR74" s="570"/>
      <c r="AS74" s="570"/>
      <c r="AT74" s="667">
        <f>入力シート!AT77</f>
        <v>0</v>
      </c>
      <c r="AU74" s="570"/>
      <c r="AV74" s="667">
        <f>入力シート!AV77</f>
        <v>0</v>
      </c>
      <c r="AW74" s="571"/>
      <c r="AX74" s="662">
        <f>入力シート!AX77</f>
        <v>0</v>
      </c>
      <c r="AY74" s="792"/>
      <c r="AZ74" s="253"/>
      <c r="BA74" s="254"/>
      <c r="BB74" s="179"/>
      <c r="BC74" s="179"/>
      <c r="BD74" s="179"/>
      <c r="BE74" s="179"/>
      <c r="BF74" s="179"/>
      <c r="BG74" s="254"/>
      <c r="BH74" s="255"/>
      <c r="BI74" s="256"/>
      <c r="BJ74" s="255"/>
      <c r="BK74" s="257"/>
      <c r="BL74" s="257"/>
      <c r="BM74" s="257"/>
      <c r="BN74" s="257"/>
      <c r="BO74" s="257"/>
      <c r="BP74" s="257"/>
      <c r="BQ74" s="257"/>
      <c r="BR74" s="257"/>
      <c r="BS74" s="257"/>
      <c r="BT74" s="257"/>
      <c r="BU74" s="257"/>
      <c r="BV74" s="257"/>
      <c r="BW74" s="257"/>
      <c r="BX74" s="257"/>
      <c r="BY74" s="256"/>
      <c r="BZ74" s="257"/>
      <c r="CA74" s="258"/>
      <c r="CB74" s="258"/>
      <c r="CC74" s="258"/>
      <c r="CD74" s="259"/>
    </row>
    <row r="75" spans="1:82" x14ac:dyDescent="0.15">
      <c r="A75" s="669">
        <v>52</v>
      </c>
      <c r="B75" s="670"/>
      <c r="C75" s="649">
        <f>入力シート!C78</f>
        <v>0</v>
      </c>
      <c r="D75" s="570"/>
      <c r="E75" s="570"/>
      <c r="F75" s="570"/>
      <c r="G75" s="667">
        <f>入力シート!G78</f>
        <v>0</v>
      </c>
      <c r="H75" s="570"/>
      <c r="I75" s="570"/>
      <c r="J75" s="570"/>
      <c r="K75" s="667">
        <f>入力シート!K78</f>
        <v>0</v>
      </c>
      <c r="L75" s="570"/>
      <c r="M75" s="570"/>
      <c r="N75" s="570"/>
      <c r="O75" s="571"/>
      <c r="P75" s="646">
        <f>入力シート!P78</f>
        <v>0</v>
      </c>
      <c r="Q75" s="647"/>
      <c r="R75" s="647"/>
      <c r="S75" s="647"/>
      <c r="T75" s="647"/>
      <c r="U75" s="647"/>
      <c r="V75" s="647"/>
      <c r="W75" s="643">
        <f>入力シート!W78</f>
        <v>0</v>
      </c>
      <c r="X75" s="644"/>
      <c r="Y75" s="644"/>
      <c r="Z75" s="644"/>
      <c r="AA75" s="644"/>
      <c r="AB75" s="644"/>
      <c r="AC75" s="644"/>
      <c r="AD75" s="644"/>
      <c r="AE75" s="645"/>
      <c r="AF75" s="646">
        <f>入力シート!AF78</f>
        <v>0</v>
      </c>
      <c r="AG75" s="647"/>
      <c r="AH75" s="647"/>
      <c r="AI75" s="647"/>
      <c r="AJ75" s="647"/>
      <c r="AK75" s="647"/>
      <c r="AL75" s="647"/>
      <c r="AM75" s="647"/>
      <c r="AN75" s="648"/>
      <c r="AO75" s="668">
        <f>入力シート!AO78</f>
        <v>0</v>
      </c>
      <c r="AP75" s="571"/>
      <c r="AQ75" s="649">
        <f>入力シート!AQ78</f>
        <v>0</v>
      </c>
      <c r="AR75" s="570"/>
      <c r="AS75" s="570"/>
      <c r="AT75" s="667">
        <f>入力シート!AT78</f>
        <v>0</v>
      </c>
      <c r="AU75" s="570"/>
      <c r="AV75" s="667">
        <f>入力シート!AV78</f>
        <v>0</v>
      </c>
      <c r="AW75" s="571"/>
      <c r="AX75" s="662">
        <f>入力シート!AX78</f>
        <v>0</v>
      </c>
      <c r="AY75" s="792"/>
      <c r="AZ75" s="253"/>
      <c r="BA75" s="254"/>
      <c r="BB75" s="179"/>
      <c r="BC75" s="179"/>
      <c r="BD75" s="179"/>
      <c r="BE75" s="179"/>
      <c r="BF75" s="179"/>
      <c r="BG75" s="254"/>
      <c r="BH75" s="255"/>
      <c r="BI75" s="256"/>
      <c r="BJ75" s="255"/>
      <c r="BK75" s="257"/>
      <c r="BL75" s="257"/>
      <c r="BM75" s="257"/>
      <c r="BN75" s="257"/>
      <c r="BO75" s="257"/>
      <c r="BP75" s="257"/>
      <c r="BQ75" s="257"/>
      <c r="BR75" s="257"/>
      <c r="BS75" s="257"/>
      <c r="BT75" s="257"/>
      <c r="BU75" s="257"/>
      <c r="BV75" s="257"/>
      <c r="BW75" s="257"/>
      <c r="BX75" s="257"/>
      <c r="BY75" s="256"/>
      <c r="BZ75" s="257"/>
      <c r="CA75" s="258"/>
      <c r="CB75" s="258"/>
      <c r="CC75" s="258"/>
      <c r="CD75" s="259"/>
    </row>
    <row r="76" spans="1:82" x14ac:dyDescent="0.15">
      <c r="A76" s="669">
        <v>53</v>
      </c>
      <c r="B76" s="670"/>
      <c r="C76" s="649">
        <f>入力シート!C79</f>
        <v>0</v>
      </c>
      <c r="D76" s="570"/>
      <c r="E76" s="570"/>
      <c r="F76" s="570"/>
      <c r="G76" s="667">
        <f>入力シート!G79</f>
        <v>0</v>
      </c>
      <c r="H76" s="570"/>
      <c r="I76" s="570"/>
      <c r="J76" s="570"/>
      <c r="K76" s="667">
        <f>入力シート!K79</f>
        <v>0</v>
      </c>
      <c r="L76" s="570"/>
      <c r="M76" s="570"/>
      <c r="N76" s="570"/>
      <c r="O76" s="571"/>
      <c r="P76" s="646">
        <f>入力シート!P79</f>
        <v>0</v>
      </c>
      <c r="Q76" s="647"/>
      <c r="R76" s="647"/>
      <c r="S76" s="647"/>
      <c r="T76" s="647"/>
      <c r="U76" s="647"/>
      <c r="V76" s="647"/>
      <c r="W76" s="643">
        <f>入力シート!W79</f>
        <v>0</v>
      </c>
      <c r="X76" s="644"/>
      <c r="Y76" s="644"/>
      <c r="Z76" s="644"/>
      <c r="AA76" s="644"/>
      <c r="AB76" s="644"/>
      <c r="AC76" s="644"/>
      <c r="AD76" s="644"/>
      <c r="AE76" s="645"/>
      <c r="AF76" s="646">
        <f>入力シート!AF79</f>
        <v>0</v>
      </c>
      <c r="AG76" s="647"/>
      <c r="AH76" s="647"/>
      <c r="AI76" s="647"/>
      <c r="AJ76" s="647"/>
      <c r="AK76" s="647"/>
      <c r="AL76" s="647"/>
      <c r="AM76" s="647"/>
      <c r="AN76" s="648"/>
      <c r="AO76" s="668">
        <f>入力シート!AO79</f>
        <v>0</v>
      </c>
      <c r="AP76" s="571"/>
      <c r="AQ76" s="649">
        <f>入力シート!AQ79</f>
        <v>0</v>
      </c>
      <c r="AR76" s="570"/>
      <c r="AS76" s="570"/>
      <c r="AT76" s="667">
        <f>入力シート!AT79</f>
        <v>0</v>
      </c>
      <c r="AU76" s="570"/>
      <c r="AV76" s="667">
        <f>入力シート!AV79</f>
        <v>0</v>
      </c>
      <c r="AW76" s="571"/>
      <c r="AX76" s="662">
        <f>入力シート!AX79</f>
        <v>0</v>
      </c>
      <c r="AY76" s="792"/>
      <c r="AZ76" s="253"/>
      <c r="BA76" s="254"/>
      <c r="BB76" s="179"/>
      <c r="BC76" s="179"/>
      <c r="BD76" s="179"/>
      <c r="BE76" s="179"/>
      <c r="BF76" s="179"/>
      <c r="BG76" s="254"/>
      <c r="BH76" s="255"/>
      <c r="BI76" s="256"/>
      <c r="BJ76" s="255"/>
      <c r="BK76" s="257"/>
      <c r="BL76" s="257"/>
      <c r="BM76" s="257"/>
      <c r="BN76" s="257"/>
      <c r="BO76" s="257"/>
      <c r="BP76" s="257"/>
      <c r="BQ76" s="257"/>
      <c r="BR76" s="257"/>
      <c r="BS76" s="257"/>
      <c r="BT76" s="257"/>
      <c r="BU76" s="257"/>
      <c r="BV76" s="257"/>
      <c r="BW76" s="257"/>
      <c r="BX76" s="257"/>
      <c r="BY76" s="256"/>
      <c r="BZ76" s="257"/>
      <c r="CA76" s="258"/>
      <c r="CB76" s="258"/>
      <c r="CC76" s="258"/>
      <c r="CD76" s="259"/>
    </row>
    <row r="77" spans="1:82" x14ac:dyDescent="0.15">
      <c r="A77" s="669">
        <v>54</v>
      </c>
      <c r="B77" s="670"/>
      <c r="C77" s="649">
        <f>入力シート!C80</f>
        <v>0</v>
      </c>
      <c r="D77" s="570"/>
      <c r="E77" s="570"/>
      <c r="F77" s="570"/>
      <c r="G77" s="667">
        <f>入力シート!G80</f>
        <v>0</v>
      </c>
      <c r="H77" s="570"/>
      <c r="I77" s="570"/>
      <c r="J77" s="570"/>
      <c r="K77" s="667">
        <f>入力シート!K80</f>
        <v>0</v>
      </c>
      <c r="L77" s="570"/>
      <c r="M77" s="570"/>
      <c r="N77" s="570"/>
      <c r="O77" s="571"/>
      <c r="P77" s="646">
        <f>入力シート!P80</f>
        <v>0</v>
      </c>
      <c r="Q77" s="647"/>
      <c r="R77" s="647"/>
      <c r="S77" s="647"/>
      <c r="T77" s="647"/>
      <c r="U77" s="647"/>
      <c r="V77" s="647"/>
      <c r="W77" s="643">
        <f>入力シート!W80</f>
        <v>0</v>
      </c>
      <c r="X77" s="644"/>
      <c r="Y77" s="644"/>
      <c r="Z77" s="644"/>
      <c r="AA77" s="644"/>
      <c r="AB77" s="644"/>
      <c r="AC77" s="644"/>
      <c r="AD77" s="644"/>
      <c r="AE77" s="645"/>
      <c r="AF77" s="646">
        <f>入力シート!AF80</f>
        <v>0</v>
      </c>
      <c r="AG77" s="647"/>
      <c r="AH77" s="647"/>
      <c r="AI77" s="647"/>
      <c r="AJ77" s="647"/>
      <c r="AK77" s="647"/>
      <c r="AL77" s="647"/>
      <c r="AM77" s="647"/>
      <c r="AN77" s="648"/>
      <c r="AO77" s="668">
        <f>入力シート!AO80</f>
        <v>0</v>
      </c>
      <c r="AP77" s="571"/>
      <c r="AQ77" s="649">
        <f>入力シート!AQ80</f>
        <v>0</v>
      </c>
      <c r="AR77" s="570"/>
      <c r="AS77" s="570"/>
      <c r="AT77" s="667">
        <f>入力シート!AT80</f>
        <v>0</v>
      </c>
      <c r="AU77" s="570"/>
      <c r="AV77" s="667">
        <f>入力シート!AV80</f>
        <v>0</v>
      </c>
      <c r="AW77" s="571"/>
      <c r="AX77" s="662">
        <f>入力シート!AX80</f>
        <v>0</v>
      </c>
      <c r="AY77" s="792"/>
      <c r="AZ77" s="253"/>
      <c r="BA77" s="254"/>
      <c r="BB77" s="179"/>
      <c r="BC77" s="179"/>
      <c r="BD77" s="179"/>
      <c r="BE77" s="179"/>
      <c r="BF77" s="179"/>
      <c r="BG77" s="254"/>
      <c r="BH77" s="255"/>
      <c r="BI77" s="256"/>
      <c r="BJ77" s="255"/>
      <c r="BK77" s="257"/>
      <c r="BL77" s="257"/>
      <c r="BM77" s="257"/>
      <c r="BN77" s="257"/>
      <c r="BO77" s="257"/>
      <c r="BP77" s="257"/>
      <c r="BQ77" s="257"/>
      <c r="BR77" s="257"/>
      <c r="BS77" s="257"/>
      <c r="BT77" s="257"/>
      <c r="BU77" s="257"/>
      <c r="BV77" s="257"/>
      <c r="BW77" s="257"/>
      <c r="BX77" s="257"/>
      <c r="BY77" s="256"/>
      <c r="BZ77" s="257"/>
      <c r="CA77" s="258"/>
      <c r="CB77" s="258"/>
      <c r="CC77" s="258"/>
      <c r="CD77" s="259"/>
    </row>
    <row r="78" spans="1:82" x14ac:dyDescent="0.15">
      <c r="A78" s="669">
        <v>55</v>
      </c>
      <c r="B78" s="670"/>
      <c r="C78" s="649">
        <f>入力シート!C81</f>
        <v>0</v>
      </c>
      <c r="D78" s="570"/>
      <c r="E78" s="570"/>
      <c r="F78" s="570"/>
      <c r="G78" s="667">
        <f>入力シート!G81</f>
        <v>0</v>
      </c>
      <c r="H78" s="570"/>
      <c r="I78" s="570"/>
      <c r="J78" s="570"/>
      <c r="K78" s="667">
        <f>入力シート!K81</f>
        <v>0</v>
      </c>
      <c r="L78" s="570"/>
      <c r="M78" s="570"/>
      <c r="N78" s="570"/>
      <c r="O78" s="571"/>
      <c r="P78" s="646">
        <f>入力シート!P81</f>
        <v>0</v>
      </c>
      <c r="Q78" s="647"/>
      <c r="R78" s="647"/>
      <c r="S78" s="647"/>
      <c r="T78" s="647"/>
      <c r="U78" s="647"/>
      <c r="V78" s="647"/>
      <c r="W78" s="643">
        <f>入力シート!W81</f>
        <v>0</v>
      </c>
      <c r="X78" s="644"/>
      <c r="Y78" s="644"/>
      <c r="Z78" s="644"/>
      <c r="AA78" s="644"/>
      <c r="AB78" s="644"/>
      <c r="AC78" s="644"/>
      <c r="AD78" s="644"/>
      <c r="AE78" s="645"/>
      <c r="AF78" s="646">
        <f>入力シート!AF81</f>
        <v>0</v>
      </c>
      <c r="AG78" s="647"/>
      <c r="AH78" s="647"/>
      <c r="AI78" s="647"/>
      <c r="AJ78" s="647"/>
      <c r="AK78" s="647"/>
      <c r="AL78" s="647"/>
      <c r="AM78" s="647"/>
      <c r="AN78" s="648"/>
      <c r="AO78" s="668">
        <f>入力シート!AO81</f>
        <v>0</v>
      </c>
      <c r="AP78" s="571"/>
      <c r="AQ78" s="649">
        <f>入力シート!AQ81</f>
        <v>0</v>
      </c>
      <c r="AR78" s="570"/>
      <c r="AS78" s="570"/>
      <c r="AT78" s="667">
        <f>入力シート!AT81</f>
        <v>0</v>
      </c>
      <c r="AU78" s="570"/>
      <c r="AV78" s="667">
        <f>入力シート!AV81</f>
        <v>0</v>
      </c>
      <c r="AW78" s="571"/>
      <c r="AX78" s="662">
        <f>入力シート!AX81</f>
        <v>0</v>
      </c>
      <c r="AY78" s="792"/>
      <c r="AZ78" s="253"/>
      <c r="BA78" s="254"/>
      <c r="BB78" s="179"/>
      <c r="BC78" s="179"/>
      <c r="BD78" s="179"/>
      <c r="BE78" s="179"/>
      <c r="BF78" s="179"/>
      <c r="BG78" s="254"/>
      <c r="BH78" s="255"/>
      <c r="BI78" s="256"/>
      <c r="BJ78" s="255"/>
      <c r="BK78" s="257"/>
      <c r="BL78" s="257"/>
      <c r="BM78" s="257"/>
      <c r="BN78" s="257"/>
      <c r="BO78" s="257"/>
      <c r="BP78" s="257"/>
      <c r="BQ78" s="257"/>
      <c r="BR78" s="257"/>
      <c r="BS78" s="257"/>
      <c r="BT78" s="257"/>
      <c r="BU78" s="257"/>
      <c r="BV78" s="257"/>
      <c r="BW78" s="257"/>
      <c r="BX78" s="257"/>
      <c r="BY78" s="256"/>
      <c r="BZ78" s="257"/>
      <c r="CA78" s="258"/>
      <c r="CB78" s="258"/>
      <c r="CC78" s="258"/>
      <c r="CD78" s="259"/>
    </row>
    <row r="79" spans="1:82" x14ac:dyDescent="0.15">
      <c r="A79" s="669">
        <v>56</v>
      </c>
      <c r="B79" s="670"/>
      <c r="C79" s="649">
        <f>入力シート!C82</f>
        <v>0</v>
      </c>
      <c r="D79" s="570"/>
      <c r="E79" s="570"/>
      <c r="F79" s="570"/>
      <c r="G79" s="667">
        <f>入力シート!G82</f>
        <v>0</v>
      </c>
      <c r="H79" s="570"/>
      <c r="I79" s="570"/>
      <c r="J79" s="570"/>
      <c r="K79" s="667">
        <f>入力シート!K82</f>
        <v>0</v>
      </c>
      <c r="L79" s="570"/>
      <c r="M79" s="570"/>
      <c r="N79" s="570"/>
      <c r="O79" s="571"/>
      <c r="P79" s="646">
        <f>入力シート!P82</f>
        <v>0</v>
      </c>
      <c r="Q79" s="647"/>
      <c r="R79" s="647"/>
      <c r="S79" s="647"/>
      <c r="T79" s="647"/>
      <c r="U79" s="647"/>
      <c r="V79" s="647"/>
      <c r="W79" s="643">
        <f>入力シート!W82</f>
        <v>0</v>
      </c>
      <c r="X79" s="644"/>
      <c r="Y79" s="644"/>
      <c r="Z79" s="644"/>
      <c r="AA79" s="644"/>
      <c r="AB79" s="644"/>
      <c r="AC79" s="644"/>
      <c r="AD79" s="644"/>
      <c r="AE79" s="645"/>
      <c r="AF79" s="646">
        <f>入力シート!AF82</f>
        <v>0</v>
      </c>
      <c r="AG79" s="647"/>
      <c r="AH79" s="647"/>
      <c r="AI79" s="647"/>
      <c r="AJ79" s="647"/>
      <c r="AK79" s="647"/>
      <c r="AL79" s="647"/>
      <c r="AM79" s="647"/>
      <c r="AN79" s="648"/>
      <c r="AO79" s="668">
        <f>入力シート!AO82</f>
        <v>0</v>
      </c>
      <c r="AP79" s="571"/>
      <c r="AQ79" s="649">
        <f>入力シート!AQ82</f>
        <v>0</v>
      </c>
      <c r="AR79" s="570"/>
      <c r="AS79" s="570"/>
      <c r="AT79" s="667">
        <f>入力シート!AT82</f>
        <v>0</v>
      </c>
      <c r="AU79" s="570"/>
      <c r="AV79" s="667">
        <f>入力シート!AV82</f>
        <v>0</v>
      </c>
      <c r="AW79" s="571"/>
      <c r="AX79" s="662">
        <f>入力シート!AX82</f>
        <v>0</v>
      </c>
      <c r="AY79" s="792"/>
      <c r="AZ79" s="253"/>
      <c r="BA79" s="254"/>
      <c r="BB79" s="179"/>
      <c r="BC79" s="179"/>
      <c r="BD79" s="179"/>
      <c r="BE79" s="179"/>
      <c r="BF79" s="179"/>
      <c r="BG79" s="254"/>
      <c r="BH79" s="255"/>
      <c r="BI79" s="256"/>
      <c r="BJ79" s="255"/>
      <c r="BK79" s="257"/>
      <c r="BL79" s="257"/>
      <c r="BM79" s="257"/>
      <c r="BN79" s="257"/>
      <c r="BO79" s="257"/>
      <c r="BP79" s="257"/>
      <c r="BQ79" s="257"/>
      <c r="BR79" s="257"/>
      <c r="BS79" s="257"/>
      <c r="BT79" s="257"/>
      <c r="BU79" s="257"/>
      <c r="BV79" s="257"/>
      <c r="BW79" s="257"/>
      <c r="BX79" s="257"/>
      <c r="BY79" s="256"/>
      <c r="BZ79" s="257"/>
      <c r="CA79" s="258"/>
      <c r="CB79" s="258"/>
      <c r="CC79" s="258"/>
      <c r="CD79" s="259"/>
    </row>
    <row r="80" spans="1:82" x14ac:dyDescent="0.15">
      <c r="A80" s="669">
        <v>57</v>
      </c>
      <c r="B80" s="670"/>
      <c r="C80" s="649">
        <f>入力シート!C83</f>
        <v>0</v>
      </c>
      <c r="D80" s="570"/>
      <c r="E80" s="570"/>
      <c r="F80" s="570"/>
      <c r="G80" s="667">
        <f>入力シート!G83</f>
        <v>0</v>
      </c>
      <c r="H80" s="570"/>
      <c r="I80" s="570"/>
      <c r="J80" s="570"/>
      <c r="K80" s="667">
        <f>入力シート!K83</f>
        <v>0</v>
      </c>
      <c r="L80" s="570"/>
      <c r="M80" s="570"/>
      <c r="N80" s="570"/>
      <c r="O80" s="571"/>
      <c r="P80" s="646">
        <f>入力シート!P83</f>
        <v>0</v>
      </c>
      <c r="Q80" s="647"/>
      <c r="R80" s="647"/>
      <c r="S80" s="647"/>
      <c r="T80" s="647"/>
      <c r="U80" s="647"/>
      <c r="V80" s="647"/>
      <c r="W80" s="643">
        <f>入力シート!W83</f>
        <v>0</v>
      </c>
      <c r="X80" s="644"/>
      <c r="Y80" s="644"/>
      <c r="Z80" s="644"/>
      <c r="AA80" s="644"/>
      <c r="AB80" s="644"/>
      <c r="AC80" s="644"/>
      <c r="AD80" s="644"/>
      <c r="AE80" s="645"/>
      <c r="AF80" s="646">
        <f>入力シート!AF83</f>
        <v>0</v>
      </c>
      <c r="AG80" s="647"/>
      <c r="AH80" s="647"/>
      <c r="AI80" s="647"/>
      <c r="AJ80" s="647"/>
      <c r="AK80" s="647"/>
      <c r="AL80" s="647"/>
      <c r="AM80" s="647"/>
      <c r="AN80" s="648"/>
      <c r="AO80" s="668">
        <f>入力シート!AO83</f>
        <v>0</v>
      </c>
      <c r="AP80" s="571"/>
      <c r="AQ80" s="649">
        <f>入力シート!AQ83</f>
        <v>0</v>
      </c>
      <c r="AR80" s="570"/>
      <c r="AS80" s="570"/>
      <c r="AT80" s="667">
        <f>入力シート!AT83</f>
        <v>0</v>
      </c>
      <c r="AU80" s="570"/>
      <c r="AV80" s="667">
        <f>入力シート!AV83</f>
        <v>0</v>
      </c>
      <c r="AW80" s="571"/>
      <c r="AX80" s="662">
        <f>入力シート!AX83</f>
        <v>0</v>
      </c>
      <c r="AY80" s="792"/>
      <c r="AZ80" s="253"/>
      <c r="BA80" s="254"/>
      <c r="BB80" s="179"/>
      <c r="BC80" s="179"/>
      <c r="BD80" s="179"/>
      <c r="BE80" s="179"/>
      <c r="BF80" s="179"/>
      <c r="BG80" s="254"/>
      <c r="BH80" s="255"/>
      <c r="BI80" s="256"/>
      <c r="BJ80" s="255"/>
      <c r="BK80" s="257"/>
      <c r="BL80" s="257"/>
      <c r="BM80" s="257"/>
      <c r="BN80" s="257"/>
      <c r="BO80" s="257"/>
      <c r="BP80" s="257"/>
      <c r="BQ80" s="257"/>
      <c r="BR80" s="257"/>
      <c r="BS80" s="257"/>
      <c r="BT80" s="257"/>
      <c r="BU80" s="257"/>
      <c r="BV80" s="257"/>
      <c r="BW80" s="257"/>
      <c r="BX80" s="257"/>
      <c r="BY80" s="256"/>
      <c r="BZ80" s="257"/>
      <c r="CA80" s="258"/>
      <c r="CB80" s="258"/>
      <c r="CC80" s="258"/>
      <c r="CD80" s="259"/>
    </row>
    <row r="81" spans="1:82" x14ac:dyDescent="0.15">
      <c r="A81" s="669">
        <v>58</v>
      </c>
      <c r="B81" s="670"/>
      <c r="C81" s="649">
        <f>入力シート!C84</f>
        <v>0</v>
      </c>
      <c r="D81" s="570"/>
      <c r="E81" s="570"/>
      <c r="F81" s="570"/>
      <c r="G81" s="667">
        <f>入力シート!G84</f>
        <v>0</v>
      </c>
      <c r="H81" s="570"/>
      <c r="I81" s="570"/>
      <c r="J81" s="570"/>
      <c r="K81" s="667">
        <f>入力シート!K84</f>
        <v>0</v>
      </c>
      <c r="L81" s="570"/>
      <c r="M81" s="570"/>
      <c r="N81" s="570"/>
      <c r="O81" s="571"/>
      <c r="P81" s="646">
        <f>入力シート!P84</f>
        <v>0</v>
      </c>
      <c r="Q81" s="647"/>
      <c r="R81" s="647"/>
      <c r="S81" s="647"/>
      <c r="T81" s="647"/>
      <c r="U81" s="647"/>
      <c r="V81" s="647"/>
      <c r="W81" s="643">
        <f>入力シート!W84</f>
        <v>0</v>
      </c>
      <c r="X81" s="644"/>
      <c r="Y81" s="644"/>
      <c r="Z81" s="644"/>
      <c r="AA81" s="644"/>
      <c r="AB81" s="644"/>
      <c r="AC81" s="644"/>
      <c r="AD81" s="644"/>
      <c r="AE81" s="645"/>
      <c r="AF81" s="646">
        <f>入力シート!AF84</f>
        <v>0</v>
      </c>
      <c r="AG81" s="647"/>
      <c r="AH81" s="647"/>
      <c r="AI81" s="647"/>
      <c r="AJ81" s="647"/>
      <c r="AK81" s="647"/>
      <c r="AL81" s="647"/>
      <c r="AM81" s="647"/>
      <c r="AN81" s="648"/>
      <c r="AO81" s="668">
        <f>入力シート!AO84</f>
        <v>0</v>
      </c>
      <c r="AP81" s="571"/>
      <c r="AQ81" s="649">
        <f>入力シート!AQ84</f>
        <v>0</v>
      </c>
      <c r="AR81" s="570"/>
      <c r="AS81" s="570"/>
      <c r="AT81" s="667">
        <f>入力シート!AT84</f>
        <v>0</v>
      </c>
      <c r="AU81" s="570"/>
      <c r="AV81" s="667">
        <f>入力シート!AV84</f>
        <v>0</v>
      </c>
      <c r="AW81" s="571"/>
      <c r="AX81" s="662">
        <f>入力シート!AX84</f>
        <v>0</v>
      </c>
      <c r="AY81" s="792"/>
      <c r="AZ81" s="253"/>
      <c r="BA81" s="254"/>
      <c r="BB81" s="179"/>
      <c r="BC81" s="179"/>
      <c r="BD81" s="179"/>
      <c r="BE81" s="179"/>
      <c r="BF81" s="179"/>
      <c r="BG81" s="254"/>
      <c r="BH81" s="255"/>
      <c r="BI81" s="256"/>
      <c r="BJ81" s="255"/>
      <c r="BK81" s="257"/>
      <c r="BL81" s="257"/>
      <c r="BM81" s="257"/>
      <c r="BN81" s="257"/>
      <c r="BO81" s="257"/>
      <c r="BP81" s="257"/>
      <c r="BQ81" s="257"/>
      <c r="BR81" s="257"/>
      <c r="BS81" s="257"/>
      <c r="BT81" s="257"/>
      <c r="BU81" s="257"/>
      <c r="BV81" s="257"/>
      <c r="BW81" s="257"/>
      <c r="BX81" s="257"/>
      <c r="BY81" s="256"/>
      <c r="BZ81" s="257"/>
      <c r="CA81" s="258"/>
      <c r="CB81" s="258"/>
      <c r="CC81" s="258"/>
      <c r="CD81" s="259"/>
    </row>
    <row r="82" spans="1:82" x14ac:dyDescent="0.15">
      <c r="A82" s="669">
        <v>59</v>
      </c>
      <c r="B82" s="670"/>
      <c r="C82" s="649">
        <f>入力シート!C85</f>
        <v>0</v>
      </c>
      <c r="D82" s="570"/>
      <c r="E82" s="570"/>
      <c r="F82" s="570"/>
      <c r="G82" s="667">
        <f>入力シート!G85</f>
        <v>0</v>
      </c>
      <c r="H82" s="570"/>
      <c r="I82" s="570"/>
      <c r="J82" s="570"/>
      <c r="K82" s="667">
        <f>入力シート!K85</f>
        <v>0</v>
      </c>
      <c r="L82" s="570"/>
      <c r="M82" s="570"/>
      <c r="N82" s="570"/>
      <c r="O82" s="571"/>
      <c r="P82" s="646">
        <f>入力シート!P85</f>
        <v>0</v>
      </c>
      <c r="Q82" s="647"/>
      <c r="R82" s="647"/>
      <c r="S82" s="647"/>
      <c r="T82" s="647"/>
      <c r="U82" s="647"/>
      <c r="V82" s="647"/>
      <c r="W82" s="643">
        <f>入力シート!W85</f>
        <v>0</v>
      </c>
      <c r="X82" s="644"/>
      <c r="Y82" s="644"/>
      <c r="Z82" s="644"/>
      <c r="AA82" s="644"/>
      <c r="AB82" s="644"/>
      <c r="AC82" s="644"/>
      <c r="AD82" s="644"/>
      <c r="AE82" s="645"/>
      <c r="AF82" s="646">
        <f>入力シート!AF85</f>
        <v>0</v>
      </c>
      <c r="AG82" s="647"/>
      <c r="AH82" s="647"/>
      <c r="AI82" s="647"/>
      <c r="AJ82" s="647"/>
      <c r="AK82" s="647"/>
      <c r="AL82" s="647"/>
      <c r="AM82" s="647"/>
      <c r="AN82" s="648"/>
      <c r="AO82" s="668">
        <f>入力シート!AO85</f>
        <v>0</v>
      </c>
      <c r="AP82" s="571"/>
      <c r="AQ82" s="649">
        <f>入力シート!AQ85</f>
        <v>0</v>
      </c>
      <c r="AR82" s="570"/>
      <c r="AS82" s="570"/>
      <c r="AT82" s="667">
        <f>入力シート!AT85</f>
        <v>0</v>
      </c>
      <c r="AU82" s="570"/>
      <c r="AV82" s="667">
        <f>入力シート!AV85</f>
        <v>0</v>
      </c>
      <c r="AW82" s="571"/>
      <c r="AX82" s="662">
        <f>入力シート!AX85</f>
        <v>0</v>
      </c>
      <c r="AY82" s="792"/>
      <c r="AZ82" s="253"/>
      <c r="BA82" s="254"/>
      <c r="BB82" s="179"/>
      <c r="BC82" s="179"/>
      <c r="BD82" s="179"/>
      <c r="BE82" s="179"/>
      <c r="BF82" s="179"/>
      <c r="BG82" s="254"/>
      <c r="BH82" s="255"/>
      <c r="BI82" s="256"/>
      <c r="BJ82" s="255"/>
      <c r="BK82" s="257"/>
      <c r="BL82" s="257"/>
      <c r="BM82" s="257"/>
      <c r="BN82" s="257"/>
      <c r="BO82" s="257"/>
      <c r="BP82" s="257"/>
      <c r="BQ82" s="257"/>
      <c r="BR82" s="257"/>
      <c r="BS82" s="257"/>
      <c r="BT82" s="257"/>
      <c r="BU82" s="257"/>
      <c r="BV82" s="257"/>
      <c r="BW82" s="257"/>
      <c r="BX82" s="257"/>
      <c r="BY82" s="256"/>
      <c r="BZ82" s="257"/>
      <c r="CA82" s="258"/>
      <c r="CB82" s="258"/>
      <c r="CC82" s="258"/>
      <c r="CD82" s="259"/>
    </row>
    <row r="83" spans="1:82" x14ac:dyDescent="0.15">
      <c r="A83" s="669">
        <v>60</v>
      </c>
      <c r="B83" s="670"/>
      <c r="C83" s="649">
        <f>入力シート!C86</f>
        <v>0</v>
      </c>
      <c r="D83" s="570"/>
      <c r="E83" s="570"/>
      <c r="F83" s="570"/>
      <c r="G83" s="667">
        <f>入力シート!G86</f>
        <v>0</v>
      </c>
      <c r="H83" s="570"/>
      <c r="I83" s="570"/>
      <c r="J83" s="570"/>
      <c r="K83" s="667">
        <f>入力シート!K86</f>
        <v>0</v>
      </c>
      <c r="L83" s="570"/>
      <c r="M83" s="570"/>
      <c r="N83" s="570"/>
      <c r="O83" s="571"/>
      <c r="P83" s="646">
        <f>入力シート!P86</f>
        <v>0</v>
      </c>
      <c r="Q83" s="647"/>
      <c r="R83" s="647"/>
      <c r="S83" s="647"/>
      <c r="T83" s="647"/>
      <c r="U83" s="647"/>
      <c r="V83" s="647"/>
      <c r="W83" s="643">
        <f>入力シート!W86</f>
        <v>0</v>
      </c>
      <c r="X83" s="644"/>
      <c r="Y83" s="644"/>
      <c r="Z83" s="644"/>
      <c r="AA83" s="644"/>
      <c r="AB83" s="644"/>
      <c r="AC83" s="644"/>
      <c r="AD83" s="644"/>
      <c r="AE83" s="645"/>
      <c r="AF83" s="646">
        <f>入力シート!AF86</f>
        <v>0</v>
      </c>
      <c r="AG83" s="647"/>
      <c r="AH83" s="647"/>
      <c r="AI83" s="647"/>
      <c r="AJ83" s="647"/>
      <c r="AK83" s="647"/>
      <c r="AL83" s="647"/>
      <c r="AM83" s="647"/>
      <c r="AN83" s="648"/>
      <c r="AO83" s="668">
        <f>入力シート!AO86</f>
        <v>0</v>
      </c>
      <c r="AP83" s="571"/>
      <c r="AQ83" s="649">
        <f>入力シート!AQ86</f>
        <v>0</v>
      </c>
      <c r="AR83" s="570"/>
      <c r="AS83" s="570"/>
      <c r="AT83" s="667">
        <f>入力シート!AT86</f>
        <v>0</v>
      </c>
      <c r="AU83" s="570"/>
      <c r="AV83" s="667">
        <f>入力シート!AV86</f>
        <v>0</v>
      </c>
      <c r="AW83" s="571"/>
      <c r="AX83" s="662">
        <f>入力シート!AX86</f>
        <v>0</v>
      </c>
      <c r="AY83" s="792"/>
      <c r="AZ83" s="253"/>
      <c r="BA83" s="254"/>
      <c r="BB83" s="179"/>
      <c r="BC83" s="179"/>
      <c r="BD83" s="179"/>
      <c r="BE83" s="179"/>
      <c r="BF83" s="179"/>
      <c r="BG83" s="254"/>
      <c r="BH83" s="255"/>
      <c r="BI83" s="256"/>
      <c r="BJ83" s="255"/>
      <c r="BK83" s="257"/>
      <c r="BL83" s="257"/>
      <c r="BM83" s="257"/>
      <c r="BN83" s="257"/>
      <c r="BO83" s="257"/>
      <c r="BP83" s="257"/>
      <c r="BQ83" s="257"/>
      <c r="BR83" s="257"/>
      <c r="BS83" s="257"/>
      <c r="BT83" s="257"/>
      <c r="BU83" s="257"/>
      <c r="BV83" s="257"/>
      <c r="BW83" s="257"/>
      <c r="BX83" s="257"/>
      <c r="BY83" s="256"/>
      <c r="BZ83" s="257"/>
      <c r="CA83" s="258"/>
      <c r="CB83" s="258"/>
      <c r="CC83" s="258"/>
      <c r="CD83" s="259"/>
    </row>
    <row r="84" spans="1:82" x14ac:dyDescent="0.15">
      <c r="A84" s="669">
        <v>61</v>
      </c>
      <c r="B84" s="670"/>
      <c r="C84" s="649">
        <f>入力シート!C87</f>
        <v>0</v>
      </c>
      <c r="D84" s="570"/>
      <c r="E84" s="570"/>
      <c r="F84" s="570"/>
      <c r="G84" s="667">
        <f>入力シート!G87</f>
        <v>0</v>
      </c>
      <c r="H84" s="570"/>
      <c r="I84" s="570"/>
      <c r="J84" s="570"/>
      <c r="K84" s="667">
        <f>入力シート!K87</f>
        <v>0</v>
      </c>
      <c r="L84" s="570"/>
      <c r="M84" s="570"/>
      <c r="N84" s="570"/>
      <c r="O84" s="571"/>
      <c r="P84" s="646">
        <f>入力シート!P87</f>
        <v>0</v>
      </c>
      <c r="Q84" s="647"/>
      <c r="R84" s="647"/>
      <c r="S84" s="647"/>
      <c r="T84" s="647"/>
      <c r="U84" s="647"/>
      <c r="V84" s="647"/>
      <c r="W84" s="643">
        <f>入力シート!W87</f>
        <v>0</v>
      </c>
      <c r="X84" s="644"/>
      <c r="Y84" s="644"/>
      <c r="Z84" s="644"/>
      <c r="AA84" s="644"/>
      <c r="AB84" s="644"/>
      <c r="AC84" s="644"/>
      <c r="AD84" s="644"/>
      <c r="AE84" s="645"/>
      <c r="AF84" s="646">
        <f>入力シート!AF87</f>
        <v>0</v>
      </c>
      <c r="AG84" s="647"/>
      <c r="AH84" s="647"/>
      <c r="AI84" s="647"/>
      <c r="AJ84" s="647"/>
      <c r="AK84" s="647"/>
      <c r="AL84" s="647"/>
      <c r="AM84" s="647"/>
      <c r="AN84" s="648"/>
      <c r="AO84" s="668">
        <f>入力シート!AO87</f>
        <v>0</v>
      </c>
      <c r="AP84" s="571"/>
      <c r="AQ84" s="649">
        <f>入力シート!AQ87</f>
        <v>0</v>
      </c>
      <c r="AR84" s="570"/>
      <c r="AS84" s="570"/>
      <c r="AT84" s="667">
        <f>入力シート!AT87</f>
        <v>0</v>
      </c>
      <c r="AU84" s="570"/>
      <c r="AV84" s="667">
        <f>入力シート!AV87</f>
        <v>0</v>
      </c>
      <c r="AW84" s="571"/>
      <c r="AX84" s="662">
        <f>入力シート!AX87</f>
        <v>0</v>
      </c>
      <c r="AY84" s="792"/>
      <c r="AZ84" s="253"/>
      <c r="BA84" s="254"/>
      <c r="BB84" s="179"/>
      <c r="BC84" s="179"/>
      <c r="BD84" s="179"/>
      <c r="BE84" s="179"/>
      <c r="BF84" s="179"/>
      <c r="BG84" s="254"/>
      <c r="BH84" s="255"/>
      <c r="BI84" s="256"/>
      <c r="BJ84" s="255"/>
      <c r="BK84" s="257"/>
      <c r="BL84" s="257"/>
      <c r="BM84" s="257"/>
      <c r="BN84" s="257"/>
      <c r="BO84" s="257"/>
      <c r="BP84" s="257"/>
      <c r="BQ84" s="257"/>
      <c r="BR84" s="257"/>
      <c r="BS84" s="257"/>
      <c r="BT84" s="257"/>
      <c r="BU84" s="257"/>
      <c r="BV84" s="257"/>
      <c r="BW84" s="257"/>
      <c r="BX84" s="257"/>
      <c r="BY84" s="256"/>
      <c r="BZ84" s="257"/>
      <c r="CA84" s="258"/>
      <c r="CB84" s="258"/>
      <c r="CC84" s="258"/>
      <c r="CD84" s="259"/>
    </row>
    <row r="85" spans="1:82" x14ac:dyDescent="0.15">
      <c r="A85" s="669">
        <v>62</v>
      </c>
      <c r="B85" s="670"/>
      <c r="C85" s="649">
        <f>入力シート!C88</f>
        <v>0</v>
      </c>
      <c r="D85" s="570"/>
      <c r="E85" s="570"/>
      <c r="F85" s="570"/>
      <c r="G85" s="667">
        <f>入力シート!G88</f>
        <v>0</v>
      </c>
      <c r="H85" s="570"/>
      <c r="I85" s="570"/>
      <c r="J85" s="570"/>
      <c r="K85" s="667">
        <f>入力シート!K88</f>
        <v>0</v>
      </c>
      <c r="L85" s="570"/>
      <c r="M85" s="570"/>
      <c r="N85" s="570"/>
      <c r="O85" s="571"/>
      <c r="P85" s="646">
        <f>入力シート!P88</f>
        <v>0</v>
      </c>
      <c r="Q85" s="647"/>
      <c r="R85" s="647"/>
      <c r="S85" s="647"/>
      <c r="T85" s="647"/>
      <c r="U85" s="647"/>
      <c r="V85" s="647"/>
      <c r="W85" s="643">
        <f>入力シート!W88</f>
        <v>0</v>
      </c>
      <c r="X85" s="644"/>
      <c r="Y85" s="644"/>
      <c r="Z85" s="644"/>
      <c r="AA85" s="644"/>
      <c r="AB85" s="644"/>
      <c r="AC85" s="644"/>
      <c r="AD85" s="644"/>
      <c r="AE85" s="645"/>
      <c r="AF85" s="646">
        <f>入力シート!AF88</f>
        <v>0</v>
      </c>
      <c r="AG85" s="647"/>
      <c r="AH85" s="647"/>
      <c r="AI85" s="647"/>
      <c r="AJ85" s="647"/>
      <c r="AK85" s="647"/>
      <c r="AL85" s="647"/>
      <c r="AM85" s="647"/>
      <c r="AN85" s="648"/>
      <c r="AO85" s="668">
        <f>入力シート!AO88</f>
        <v>0</v>
      </c>
      <c r="AP85" s="571"/>
      <c r="AQ85" s="649">
        <f>入力シート!AQ88</f>
        <v>0</v>
      </c>
      <c r="AR85" s="570"/>
      <c r="AS85" s="570"/>
      <c r="AT85" s="667">
        <f>入力シート!AT88</f>
        <v>0</v>
      </c>
      <c r="AU85" s="570"/>
      <c r="AV85" s="667">
        <f>入力シート!AV88</f>
        <v>0</v>
      </c>
      <c r="AW85" s="571"/>
      <c r="AX85" s="662">
        <f>入力シート!AX88</f>
        <v>0</v>
      </c>
      <c r="AY85" s="792"/>
      <c r="AZ85" s="253"/>
      <c r="BA85" s="254"/>
      <c r="BB85" s="179"/>
      <c r="BC85" s="179"/>
      <c r="BD85" s="179"/>
      <c r="BE85" s="179"/>
      <c r="BF85" s="179"/>
      <c r="BG85" s="254"/>
      <c r="BH85" s="255"/>
      <c r="BI85" s="256"/>
      <c r="BJ85" s="255"/>
      <c r="BK85" s="257"/>
      <c r="BL85" s="257"/>
      <c r="BM85" s="257"/>
      <c r="BN85" s="257"/>
      <c r="BO85" s="257"/>
      <c r="BP85" s="257"/>
      <c r="BQ85" s="257"/>
      <c r="BR85" s="257"/>
      <c r="BS85" s="257"/>
      <c r="BT85" s="257"/>
      <c r="BU85" s="257"/>
      <c r="BV85" s="257"/>
      <c r="BW85" s="257"/>
      <c r="BX85" s="257"/>
      <c r="BY85" s="256"/>
      <c r="BZ85" s="257"/>
      <c r="CA85" s="258"/>
      <c r="CB85" s="258"/>
      <c r="CC85" s="258"/>
      <c r="CD85" s="259"/>
    </row>
    <row r="86" spans="1:82" x14ac:dyDescent="0.15">
      <c r="A86" s="669">
        <v>63</v>
      </c>
      <c r="B86" s="670"/>
      <c r="C86" s="649">
        <f>入力シート!C89</f>
        <v>0</v>
      </c>
      <c r="D86" s="570"/>
      <c r="E86" s="570"/>
      <c r="F86" s="570"/>
      <c r="G86" s="667">
        <f>入力シート!G89</f>
        <v>0</v>
      </c>
      <c r="H86" s="570"/>
      <c r="I86" s="570"/>
      <c r="J86" s="570"/>
      <c r="K86" s="667">
        <f>入力シート!K89</f>
        <v>0</v>
      </c>
      <c r="L86" s="570"/>
      <c r="M86" s="570"/>
      <c r="N86" s="570"/>
      <c r="O86" s="571"/>
      <c r="P86" s="646">
        <f>入力シート!P89</f>
        <v>0</v>
      </c>
      <c r="Q86" s="647"/>
      <c r="R86" s="647"/>
      <c r="S86" s="647"/>
      <c r="T86" s="647"/>
      <c r="U86" s="647"/>
      <c r="V86" s="647"/>
      <c r="W86" s="643">
        <f>入力シート!W89</f>
        <v>0</v>
      </c>
      <c r="X86" s="644"/>
      <c r="Y86" s="644"/>
      <c r="Z86" s="644"/>
      <c r="AA86" s="644"/>
      <c r="AB86" s="644"/>
      <c r="AC86" s="644"/>
      <c r="AD86" s="644"/>
      <c r="AE86" s="645"/>
      <c r="AF86" s="646">
        <f>入力シート!AF89</f>
        <v>0</v>
      </c>
      <c r="AG86" s="647"/>
      <c r="AH86" s="647"/>
      <c r="AI86" s="647"/>
      <c r="AJ86" s="647"/>
      <c r="AK86" s="647"/>
      <c r="AL86" s="647"/>
      <c r="AM86" s="647"/>
      <c r="AN86" s="648"/>
      <c r="AO86" s="668">
        <f>入力シート!AO89</f>
        <v>0</v>
      </c>
      <c r="AP86" s="571"/>
      <c r="AQ86" s="649">
        <f>入力シート!AQ89</f>
        <v>0</v>
      </c>
      <c r="AR86" s="570"/>
      <c r="AS86" s="570"/>
      <c r="AT86" s="667">
        <f>入力シート!AT89</f>
        <v>0</v>
      </c>
      <c r="AU86" s="570"/>
      <c r="AV86" s="667">
        <f>入力シート!AV89</f>
        <v>0</v>
      </c>
      <c r="AW86" s="571"/>
      <c r="AX86" s="662">
        <f>入力シート!AX89</f>
        <v>0</v>
      </c>
      <c r="AY86" s="792"/>
      <c r="AZ86" s="253"/>
      <c r="BA86" s="254"/>
      <c r="BB86" s="179"/>
      <c r="BC86" s="179"/>
      <c r="BD86" s="179"/>
      <c r="BE86" s="179"/>
      <c r="BF86" s="179"/>
      <c r="BG86" s="254"/>
      <c r="BH86" s="255"/>
      <c r="BI86" s="256"/>
      <c r="BJ86" s="255"/>
      <c r="BK86" s="257"/>
      <c r="BL86" s="257"/>
      <c r="BM86" s="257"/>
      <c r="BN86" s="257"/>
      <c r="BO86" s="257"/>
      <c r="BP86" s="257"/>
      <c r="BQ86" s="257"/>
      <c r="BR86" s="257"/>
      <c r="BS86" s="257"/>
      <c r="BT86" s="257"/>
      <c r="BU86" s="257"/>
      <c r="BV86" s="257"/>
      <c r="BW86" s="257"/>
      <c r="BX86" s="257"/>
      <c r="BY86" s="256"/>
      <c r="BZ86" s="257"/>
      <c r="CA86" s="258"/>
      <c r="CB86" s="258"/>
      <c r="CC86" s="258"/>
      <c r="CD86" s="259"/>
    </row>
    <row r="87" spans="1:82" x14ac:dyDescent="0.15">
      <c r="A87" s="669">
        <v>64</v>
      </c>
      <c r="B87" s="670"/>
      <c r="C87" s="649">
        <f>入力シート!C90</f>
        <v>0</v>
      </c>
      <c r="D87" s="570"/>
      <c r="E87" s="570"/>
      <c r="F87" s="570"/>
      <c r="G87" s="667">
        <f>入力シート!G90</f>
        <v>0</v>
      </c>
      <c r="H87" s="570"/>
      <c r="I87" s="570"/>
      <c r="J87" s="570"/>
      <c r="K87" s="667">
        <f>入力シート!K90</f>
        <v>0</v>
      </c>
      <c r="L87" s="570"/>
      <c r="M87" s="570"/>
      <c r="N87" s="570"/>
      <c r="O87" s="571"/>
      <c r="P87" s="646">
        <f>入力シート!P90</f>
        <v>0</v>
      </c>
      <c r="Q87" s="647"/>
      <c r="R87" s="647"/>
      <c r="S87" s="647"/>
      <c r="T87" s="647"/>
      <c r="U87" s="647"/>
      <c r="V87" s="647"/>
      <c r="W87" s="643">
        <f>入力シート!W90</f>
        <v>0</v>
      </c>
      <c r="X87" s="644"/>
      <c r="Y87" s="644"/>
      <c r="Z87" s="644"/>
      <c r="AA87" s="644"/>
      <c r="AB87" s="644"/>
      <c r="AC87" s="644"/>
      <c r="AD87" s="644"/>
      <c r="AE87" s="645"/>
      <c r="AF87" s="646">
        <f>入力シート!AF90</f>
        <v>0</v>
      </c>
      <c r="AG87" s="647"/>
      <c r="AH87" s="647"/>
      <c r="AI87" s="647"/>
      <c r="AJ87" s="647"/>
      <c r="AK87" s="647"/>
      <c r="AL87" s="647"/>
      <c r="AM87" s="647"/>
      <c r="AN87" s="648"/>
      <c r="AO87" s="668">
        <f>入力シート!AO90</f>
        <v>0</v>
      </c>
      <c r="AP87" s="571"/>
      <c r="AQ87" s="649">
        <f>入力シート!AQ90</f>
        <v>0</v>
      </c>
      <c r="AR87" s="570"/>
      <c r="AS87" s="570"/>
      <c r="AT87" s="667">
        <f>入力シート!AT90</f>
        <v>0</v>
      </c>
      <c r="AU87" s="570"/>
      <c r="AV87" s="667">
        <f>入力シート!AV90</f>
        <v>0</v>
      </c>
      <c r="AW87" s="571"/>
      <c r="AX87" s="662">
        <f>入力シート!AX90</f>
        <v>0</v>
      </c>
      <c r="AY87" s="792"/>
      <c r="AZ87" s="253"/>
      <c r="BA87" s="254"/>
      <c r="BB87" s="179"/>
      <c r="BC87" s="179"/>
      <c r="BD87" s="179"/>
      <c r="BE87" s="179"/>
      <c r="BF87" s="179"/>
      <c r="BG87" s="254"/>
      <c r="BH87" s="255"/>
      <c r="BI87" s="256"/>
      <c r="BJ87" s="255"/>
      <c r="BK87" s="257"/>
      <c r="BL87" s="257"/>
      <c r="BM87" s="257"/>
      <c r="BN87" s="257"/>
      <c r="BO87" s="257"/>
      <c r="BP87" s="257"/>
      <c r="BQ87" s="257"/>
      <c r="BR87" s="257"/>
      <c r="BS87" s="257"/>
      <c r="BT87" s="257"/>
      <c r="BU87" s="257"/>
      <c r="BV87" s="257"/>
      <c r="BW87" s="257"/>
      <c r="BX87" s="257"/>
      <c r="BY87" s="256"/>
      <c r="BZ87" s="257"/>
      <c r="CA87" s="258"/>
      <c r="CB87" s="258"/>
      <c r="CC87" s="258"/>
      <c r="CD87" s="259"/>
    </row>
    <row r="88" spans="1:82" x14ac:dyDescent="0.15">
      <c r="A88" s="669">
        <v>65</v>
      </c>
      <c r="B88" s="670"/>
      <c r="C88" s="649">
        <f>入力シート!C91</f>
        <v>0</v>
      </c>
      <c r="D88" s="570"/>
      <c r="E88" s="570"/>
      <c r="F88" s="570"/>
      <c r="G88" s="667">
        <f>入力シート!G91</f>
        <v>0</v>
      </c>
      <c r="H88" s="570"/>
      <c r="I88" s="570"/>
      <c r="J88" s="570"/>
      <c r="K88" s="667">
        <f>入力シート!K91</f>
        <v>0</v>
      </c>
      <c r="L88" s="570"/>
      <c r="M88" s="570"/>
      <c r="N88" s="570"/>
      <c r="O88" s="571"/>
      <c r="P88" s="646">
        <f>入力シート!P91</f>
        <v>0</v>
      </c>
      <c r="Q88" s="647"/>
      <c r="R88" s="647"/>
      <c r="S88" s="647"/>
      <c r="T88" s="647"/>
      <c r="U88" s="647"/>
      <c r="V88" s="647"/>
      <c r="W88" s="643">
        <f>入力シート!W91</f>
        <v>0</v>
      </c>
      <c r="X88" s="644"/>
      <c r="Y88" s="644"/>
      <c r="Z88" s="644"/>
      <c r="AA88" s="644"/>
      <c r="AB88" s="644"/>
      <c r="AC88" s="644"/>
      <c r="AD88" s="644"/>
      <c r="AE88" s="645"/>
      <c r="AF88" s="646">
        <f>入力シート!AF91</f>
        <v>0</v>
      </c>
      <c r="AG88" s="647"/>
      <c r="AH88" s="647"/>
      <c r="AI88" s="647"/>
      <c r="AJ88" s="647"/>
      <c r="AK88" s="647"/>
      <c r="AL88" s="647"/>
      <c r="AM88" s="647"/>
      <c r="AN88" s="648"/>
      <c r="AO88" s="668">
        <f>入力シート!AO91</f>
        <v>0</v>
      </c>
      <c r="AP88" s="571"/>
      <c r="AQ88" s="649">
        <f>入力シート!AQ91</f>
        <v>0</v>
      </c>
      <c r="AR88" s="570"/>
      <c r="AS88" s="570"/>
      <c r="AT88" s="667">
        <f>入力シート!AT91</f>
        <v>0</v>
      </c>
      <c r="AU88" s="570"/>
      <c r="AV88" s="667">
        <f>入力シート!AV91</f>
        <v>0</v>
      </c>
      <c r="AW88" s="571"/>
      <c r="AX88" s="662">
        <f>入力シート!AX91</f>
        <v>0</v>
      </c>
      <c r="AY88" s="792"/>
      <c r="AZ88" s="253"/>
      <c r="BA88" s="254"/>
      <c r="BB88" s="179"/>
      <c r="BC88" s="179"/>
      <c r="BD88" s="179"/>
      <c r="BE88" s="179"/>
      <c r="BF88" s="179"/>
      <c r="BG88" s="254"/>
      <c r="BH88" s="255"/>
      <c r="BI88" s="256"/>
      <c r="BJ88" s="255"/>
      <c r="BK88" s="257"/>
      <c r="BL88" s="257"/>
      <c r="BM88" s="257"/>
      <c r="BN88" s="257"/>
      <c r="BO88" s="257"/>
      <c r="BP88" s="257"/>
      <c r="BQ88" s="257"/>
      <c r="BR88" s="257"/>
      <c r="BS88" s="257"/>
      <c r="BT88" s="257"/>
      <c r="BU88" s="257"/>
      <c r="BV88" s="257"/>
      <c r="BW88" s="257"/>
      <c r="BX88" s="257"/>
      <c r="BY88" s="256"/>
      <c r="BZ88" s="257"/>
      <c r="CA88" s="258"/>
      <c r="CB88" s="258"/>
      <c r="CC88" s="258"/>
      <c r="CD88" s="259"/>
    </row>
    <row r="89" spans="1:82" x14ac:dyDescent="0.15">
      <c r="A89" s="669">
        <v>66</v>
      </c>
      <c r="B89" s="670"/>
      <c r="C89" s="649">
        <f>入力シート!C92</f>
        <v>0</v>
      </c>
      <c r="D89" s="570"/>
      <c r="E89" s="570"/>
      <c r="F89" s="570"/>
      <c r="G89" s="667">
        <f>入力シート!G92</f>
        <v>0</v>
      </c>
      <c r="H89" s="570"/>
      <c r="I89" s="570"/>
      <c r="J89" s="570"/>
      <c r="K89" s="667">
        <f>入力シート!K92</f>
        <v>0</v>
      </c>
      <c r="L89" s="570"/>
      <c r="M89" s="570"/>
      <c r="N89" s="570"/>
      <c r="O89" s="571"/>
      <c r="P89" s="646">
        <f>入力シート!P92</f>
        <v>0</v>
      </c>
      <c r="Q89" s="647"/>
      <c r="R89" s="647"/>
      <c r="S89" s="647"/>
      <c r="T89" s="647"/>
      <c r="U89" s="647"/>
      <c r="V89" s="647"/>
      <c r="W89" s="643">
        <f>入力シート!W92</f>
        <v>0</v>
      </c>
      <c r="X89" s="644"/>
      <c r="Y89" s="644"/>
      <c r="Z89" s="644"/>
      <c r="AA89" s="644"/>
      <c r="AB89" s="644"/>
      <c r="AC89" s="644"/>
      <c r="AD89" s="644"/>
      <c r="AE89" s="645"/>
      <c r="AF89" s="646">
        <f>入力シート!AF92</f>
        <v>0</v>
      </c>
      <c r="AG89" s="647"/>
      <c r="AH89" s="647"/>
      <c r="AI89" s="647"/>
      <c r="AJ89" s="647"/>
      <c r="AK89" s="647"/>
      <c r="AL89" s="647"/>
      <c r="AM89" s="647"/>
      <c r="AN89" s="648"/>
      <c r="AO89" s="668">
        <f>入力シート!AO92</f>
        <v>0</v>
      </c>
      <c r="AP89" s="571"/>
      <c r="AQ89" s="649">
        <f>入力シート!AQ92</f>
        <v>0</v>
      </c>
      <c r="AR89" s="570"/>
      <c r="AS89" s="570"/>
      <c r="AT89" s="667">
        <f>入力シート!AT92</f>
        <v>0</v>
      </c>
      <c r="AU89" s="570"/>
      <c r="AV89" s="667">
        <f>入力シート!AV92</f>
        <v>0</v>
      </c>
      <c r="AW89" s="571"/>
      <c r="AX89" s="662">
        <f>入力シート!AX92</f>
        <v>0</v>
      </c>
      <c r="AY89" s="792"/>
      <c r="AZ89" s="253"/>
      <c r="BA89" s="254"/>
      <c r="BB89" s="179"/>
      <c r="BC89" s="179"/>
      <c r="BD89" s="179"/>
      <c r="BE89" s="179"/>
      <c r="BF89" s="179"/>
      <c r="BG89" s="254"/>
      <c r="BH89" s="255"/>
      <c r="BI89" s="256"/>
      <c r="BJ89" s="255"/>
      <c r="BK89" s="257"/>
      <c r="BL89" s="257"/>
      <c r="BM89" s="257"/>
      <c r="BN89" s="257"/>
      <c r="BO89" s="257"/>
      <c r="BP89" s="257"/>
      <c r="BQ89" s="257"/>
      <c r="BR89" s="257"/>
      <c r="BS89" s="257"/>
      <c r="BT89" s="257"/>
      <c r="BU89" s="257"/>
      <c r="BV89" s="257"/>
      <c r="BW89" s="257"/>
      <c r="BX89" s="257"/>
      <c r="BY89" s="256"/>
      <c r="BZ89" s="257"/>
      <c r="CA89" s="258"/>
      <c r="CB89" s="258"/>
      <c r="CC89" s="258"/>
      <c r="CD89" s="259"/>
    </row>
    <row r="90" spans="1:82" x14ac:dyDescent="0.15">
      <c r="A90" s="669">
        <v>67</v>
      </c>
      <c r="B90" s="670"/>
      <c r="C90" s="649">
        <f>入力シート!C93</f>
        <v>0</v>
      </c>
      <c r="D90" s="570"/>
      <c r="E90" s="570"/>
      <c r="F90" s="570"/>
      <c r="G90" s="667">
        <f>入力シート!G93</f>
        <v>0</v>
      </c>
      <c r="H90" s="570"/>
      <c r="I90" s="570"/>
      <c r="J90" s="570"/>
      <c r="K90" s="667">
        <f>入力シート!K93</f>
        <v>0</v>
      </c>
      <c r="L90" s="570"/>
      <c r="M90" s="570"/>
      <c r="N90" s="570"/>
      <c r="O90" s="571"/>
      <c r="P90" s="646">
        <f>入力シート!P93</f>
        <v>0</v>
      </c>
      <c r="Q90" s="647"/>
      <c r="R90" s="647"/>
      <c r="S90" s="647"/>
      <c r="T90" s="647"/>
      <c r="U90" s="647"/>
      <c r="V90" s="647"/>
      <c r="W90" s="643">
        <f>入力シート!W93</f>
        <v>0</v>
      </c>
      <c r="X90" s="644"/>
      <c r="Y90" s="644"/>
      <c r="Z90" s="644"/>
      <c r="AA90" s="644"/>
      <c r="AB90" s="644"/>
      <c r="AC90" s="644"/>
      <c r="AD90" s="644"/>
      <c r="AE90" s="645"/>
      <c r="AF90" s="646">
        <f>入力シート!AF93</f>
        <v>0</v>
      </c>
      <c r="AG90" s="647"/>
      <c r="AH90" s="647"/>
      <c r="AI90" s="647"/>
      <c r="AJ90" s="647"/>
      <c r="AK90" s="647"/>
      <c r="AL90" s="647"/>
      <c r="AM90" s="647"/>
      <c r="AN90" s="648"/>
      <c r="AO90" s="668">
        <f>入力シート!AO93</f>
        <v>0</v>
      </c>
      <c r="AP90" s="571"/>
      <c r="AQ90" s="649">
        <f>入力シート!AQ93</f>
        <v>0</v>
      </c>
      <c r="AR90" s="570"/>
      <c r="AS90" s="570"/>
      <c r="AT90" s="667">
        <f>入力シート!AT93</f>
        <v>0</v>
      </c>
      <c r="AU90" s="570"/>
      <c r="AV90" s="667">
        <f>入力シート!AV93</f>
        <v>0</v>
      </c>
      <c r="AW90" s="571"/>
      <c r="AX90" s="662">
        <f>入力シート!AX93</f>
        <v>0</v>
      </c>
      <c r="AY90" s="792"/>
      <c r="AZ90" s="253"/>
      <c r="BA90" s="254"/>
      <c r="BB90" s="179"/>
      <c r="BC90" s="179"/>
      <c r="BD90" s="179"/>
      <c r="BE90" s="179"/>
      <c r="BF90" s="179"/>
      <c r="BG90" s="254"/>
      <c r="BH90" s="255"/>
      <c r="BI90" s="256"/>
      <c r="BJ90" s="255"/>
      <c r="BK90" s="257"/>
      <c r="BL90" s="257"/>
      <c r="BM90" s="257"/>
      <c r="BN90" s="257"/>
      <c r="BO90" s="257"/>
      <c r="BP90" s="257"/>
      <c r="BQ90" s="257"/>
      <c r="BR90" s="257"/>
      <c r="BS90" s="257"/>
      <c r="BT90" s="257"/>
      <c r="BU90" s="257"/>
      <c r="BV90" s="257"/>
      <c r="BW90" s="257"/>
      <c r="BX90" s="257"/>
      <c r="BY90" s="256"/>
      <c r="BZ90" s="257"/>
      <c r="CA90" s="258"/>
      <c r="CB90" s="258"/>
      <c r="CC90" s="258"/>
      <c r="CD90" s="259"/>
    </row>
    <row r="91" spans="1:82" x14ac:dyDescent="0.15">
      <c r="A91" s="669">
        <v>68</v>
      </c>
      <c r="B91" s="670"/>
      <c r="C91" s="649">
        <f>入力シート!C94</f>
        <v>0</v>
      </c>
      <c r="D91" s="570"/>
      <c r="E91" s="570"/>
      <c r="F91" s="570"/>
      <c r="G91" s="667">
        <f>入力シート!G94</f>
        <v>0</v>
      </c>
      <c r="H91" s="570"/>
      <c r="I91" s="570"/>
      <c r="J91" s="570"/>
      <c r="K91" s="667">
        <f>入力シート!K94</f>
        <v>0</v>
      </c>
      <c r="L91" s="570"/>
      <c r="M91" s="570"/>
      <c r="N91" s="570"/>
      <c r="O91" s="571"/>
      <c r="P91" s="646">
        <f>入力シート!P94</f>
        <v>0</v>
      </c>
      <c r="Q91" s="647"/>
      <c r="R91" s="647"/>
      <c r="S91" s="647"/>
      <c r="T91" s="647"/>
      <c r="U91" s="647"/>
      <c r="V91" s="647"/>
      <c r="W91" s="643">
        <f>入力シート!W94</f>
        <v>0</v>
      </c>
      <c r="X91" s="644"/>
      <c r="Y91" s="644"/>
      <c r="Z91" s="644"/>
      <c r="AA91" s="644"/>
      <c r="AB91" s="644"/>
      <c r="AC91" s="644"/>
      <c r="AD91" s="644"/>
      <c r="AE91" s="645"/>
      <c r="AF91" s="646">
        <f>入力シート!AF94</f>
        <v>0</v>
      </c>
      <c r="AG91" s="647"/>
      <c r="AH91" s="647"/>
      <c r="AI91" s="647"/>
      <c r="AJ91" s="647"/>
      <c r="AK91" s="647"/>
      <c r="AL91" s="647"/>
      <c r="AM91" s="647"/>
      <c r="AN91" s="648"/>
      <c r="AO91" s="668">
        <f>入力シート!AO94</f>
        <v>0</v>
      </c>
      <c r="AP91" s="571"/>
      <c r="AQ91" s="649">
        <f>入力シート!AQ94</f>
        <v>0</v>
      </c>
      <c r="AR91" s="570"/>
      <c r="AS91" s="570"/>
      <c r="AT91" s="667">
        <f>入力シート!AT94</f>
        <v>0</v>
      </c>
      <c r="AU91" s="570"/>
      <c r="AV91" s="667">
        <f>入力シート!AV94</f>
        <v>0</v>
      </c>
      <c r="AW91" s="571"/>
      <c r="AX91" s="662">
        <f>入力シート!AX94</f>
        <v>0</v>
      </c>
      <c r="AY91" s="792"/>
      <c r="AZ91" s="253"/>
      <c r="BA91" s="254"/>
      <c r="BB91" s="179"/>
      <c r="BC91" s="179"/>
      <c r="BD91" s="179"/>
      <c r="BE91" s="179"/>
      <c r="BF91" s="179"/>
      <c r="BG91" s="254"/>
      <c r="BH91" s="255"/>
      <c r="BI91" s="256"/>
      <c r="BJ91" s="255"/>
      <c r="BK91" s="257"/>
      <c r="BL91" s="257"/>
      <c r="BM91" s="257"/>
      <c r="BN91" s="257"/>
      <c r="BO91" s="257"/>
      <c r="BP91" s="257"/>
      <c r="BQ91" s="257"/>
      <c r="BR91" s="257"/>
      <c r="BS91" s="257"/>
      <c r="BT91" s="257"/>
      <c r="BU91" s="257"/>
      <c r="BV91" s="257"/>
      <c r="BW91" s="257"/>
      <c r="BX91" s="257"/>
      <c r="BY91" s="256"/>
      <c r="BZ91" s="257"/>
      <c r="CA91" s="258"/>
      <c r="CB91" s="258"/>
      <c r="CC91" s="258"/>
      <c r="CD91" s="259"/>
    </row>
    <row r="92" spans="1:82" x14ac:dyDescent="0.15">
      <c r="A92" s="669">
        <v>69</v>
      </c>
      <c r="B92" s="670"/>
      <c r="C92" s="649">
        <f>入力シート!C95</f>
        <v>0</v>
      </c>
      <c r="D92" s="570"/>
      <c r="E92" s="570"/>
      <c r="F92" s="570"/>
      <c r="G92" s="667">
        <f>入力シート!G95</f>
        <v>0</v>
      </c>
      <c r="H92" s="570"/>
      <c r="I92" s="570"/>
      <c r="J92" s="570"/>
      <c r="K92" s="667">
        <f>入力シート!K95</f>
        <v>0</v>
      </c>
      <c r="L92" s="570"/>
      <c r="M92" s="570"/>
      <c r="N92" s="570"/>
      <c r="O92" s="571"/>
      <c r="P92" s="646">
        <f>入力シート!P95</f>
        <v>0</v>
      </c>
      <c r="Q92" s="647"/>
      <c r="R92" s="647"/>
      <c r="S92" s="647"/>
      <c r="T92" s="647"/>
      <c r="U92" s="647"/>
      <c r="V92" s="647"/>
      <c r="W92" s="643">
        <f>入力シート!W95</f>
        <v>0</v>
      </c>
      <c r="X92" s="644"/>
      <c r="Y92" s="644"/>
      <c r="Z92" s="644"/>
      <c r="AA92" s="644"/>
      <c r="AB92" s="644"/>
      <c r="AC92" s="644"/>
      <c r="AD92" s="644"/>
      <c r="AE92" s="645"/>
      <c r="AF92" s="646">
        <f>入力シート!AF95</f>
        <v>0</v>
      </c>
      <c r="AG92" s="647"/>
      <c r="AH92" s="647"/>
      <c r="AI92" s="647"/>
      <c r="AJ92" s="647"/>
      <c r="AK92" s="647"/>
      <c r="AL92" s="647"/>
      <c r="AM92" s="647"/>
      <c r="AN92" s="648"/>
      <c r="AO92" s="668">
        <f>入力シート!AO95</f>
        <v>0</v>
      </c>
      <c r="AP92" s="571"/>
      <c r="AQ92" s="649">
        <f>入力シート!AQ95</f>
        <v>0</v>
      </c>
      <c r="AR92" s="570"/>
      <c r="AS92" s="570"/>
      <c r="AT92" s="667">
        <f>入力シート!AT95</f>
        <v>0</v>
      </c>
      <c r="AU92" s="570"/>
      <c r="AV92" s="667">
        <f>入力シート!AV95</f>
        <v>0</v>
      </c>
      <c r="AW92" s="571"/>
      <c r="AX92" s="662">
        <f>入力シート!AX95</f>
        <v>0</v>
      </c>
      <c r="AY92" s="792"/>
      <c r="AZ92" s="253"/>
      <c r="BA92" s="254"/>
      <c r="BB92" s="179"/>
      <c r="BC92" s="179"/>
      <c r="BD92" s="179"/>
      <c r="BE92" s="179"/>
      <c r="BF92" s="179"/>
      <c r="BG92" s="254"/>
      <c r="BH92" s="255"/>
      <c r="BI92" s="256"/>
      <c r="BJ92" s="255"/>
      <c r="BK92" s="257"/>
      <c r="BL92" s="257"/>
      <c r="BM92" s="257"/>
      <c r="BN92" s="257"/>
      <c r="BO92" s="257"/>
      <c r="BP92" s="257"/>
      <c r="BQ92" s="257"/>
      <c r="BR92" s="257"/>
      <c r="BS92" s="257"/>
      <c r="BT92" s="257"/>
      <c r="BU92" s="257"/>
      <c r="BV92" s="257"/>
      <c r="BW92" s="257"/>
      <c r="BX92" s="257"/>
      <c r="BY92" s="256"/>
      <c r="BZ92" s="257"/>
      <c r="CA92" s="258"/>
      <c r="CB92" s="258"/>
      <c r="CC92" s="258"/>
      <c r="CD92" s="259"/>
    </row>
    <row r="93" spans="1:82" ht="14.25" thickBot="1" x14ac:dyDescent="0.2">
      <c r="A93" s="678">
        <v>70</v>
      </c>
      <c r="B93" s="679"/>
      <c r="C93" s="680">
        <f>入力シート!C96</f>
        <v>0</v>
      </c>
      <c r="D93" s="549"/>
      <c r="E93" s="549"/>
      <c r="F93" s="549"/>
      <c r="G93" s="681">
        <f>入力シート!G96</f>
        <v>0</v>
      </c>
      <c r="H93" s="549"/>
      <c r="I93" s="549"/>
      <c r="J93" s="549"/>
      <c r="K93" s="681">
        <f>入力シート!K96</f>
        <v>0</v>
      </c>
      <c r="L93" s="549"/>
      <c r="M93" s="549"/>
      <c r="N93" s="549"/>
      <c r="O93" s="550"/>
      <c r="P93" s="682">
        <f>入力シート!P96</f>
        <v>0</v>
      </c>
      <c r="Q93" s="683"/>
      <c r="R93" s="683"/>
      <c r="S93" s="683"/>
      <c r="T93" s="683"/>
      <c r="U93" s="683"/>
      <c r="V93" s="683"/>
      <c r="W93" s="684">
        <f>入力シート!W96</f>
        <v>0</v>
      </c>
      <c r="X93" s="685"/>
      <c r="Y93" s="685"/>
      <c r="Z93" s="685"/>
      <c r="AA93" s="685"/>
      <c r="AB93" s="685"/>
      <c r="AC93" s="685"/>
      <c r="AD93" s="685"/>
      <c r="AE93" s="686"/>
      <c r="AF93" s="682">
        <f>入力シート!AF96</f>
        <v>0</v>
      </c>
      <c r="AG93" s="683"/>
      <c r="AH93" s="683"/>
      <c r="AI93" s="683"/>
      <c r="AJ93" s="683"/>
      <c r="AK93" s="683"/>
      <c r="AL93" s="683"/>
      <c r="AM93" s="683"/>
      <c r="AN93" s="687"/>
      <c r="AO93" s="688">
        <f>入力シート!AO96</f>
        <v>0</v>
      </c>
      <c r="AP93" s="550"/>
      <c r="AQ93" s="688">
        <f>入力シート!AQ96</f>
        <v>0</v>
      </c>
      <c r="AR93" s="549"/>
      <c r="AS93" s="549"/>
      <c r="AT93" s="681">
        <f>入力シート!AT96</f>
        <v>0</v>
      </c>
      <c r="AU93" s="549"/>
      <c r="AV93" s="681">
        <f>入力シート!AV96</f>
        <v>0</v>
      </c>
      <c r="AW93" s="550"/>
      <c r="AX93" s="689">
        <f>入力シート!AX96</f>
        <v>0</v>
      </c>
      <c r="AY93" s="794"/>
      <c r="AZ93" s="260"/>
      <c r="BA93" s="261"/>
      <c r="BB93" s="165"/>
      <c r="BC93" s="165"/>
      <c r="BD93" s="165"/>
      <c r="BE93" s="165"/>
      <c r="BF93" s="165"/>
      <c r="BG93" s="261"/>
      <c r="BH93" s="262"/>
      <c r="BI93" s="263"/>
      <c r="BJ93" s="262"/>
      <c r="BK93" s="264"/>
      <c r="BL93" s="264"/>
      <c r="BM93" s="264"/>
      <c r="BN93" s="264"/>
      <c r="BO93" s="264"/>
      <c r="BP93" s="264"/>
      <c r="BQ93" s="264"/>
      <c r="BR93" s="264"/>
      <c r="BS93" s="264"/>
      <c r="BT93" s="264"/>
      <c r="BU93" s="264"/>
      <c r="BV93" s="264"/>
      <c r="BW93" s="264"/>
      <c r="BX93" s="264"/>
      <c r="BY93" s="263"/>
      <c r="BZ93" s="264"/>
      <c r="CA93" s="265"/>
      <c r="CB93" s="265"/>
      <c r="CC93" s="265"/>
      <c r="CD93" s="266"/>
    </row>
    <row r="94" spans="1:82" x14ac:dyDescent="0.15">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82" x14ac:dyDescent="0.15">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82" x14ac:dyDescent="0.15">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52:79" x14ac:dyDescent="0.15">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52:79" x14ac:dyDescent="0.15">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52:79" x14ac:dyDescent="0.15">
      <c r="CA99" s="4"/>
    </row>
  </sheetData>
  <sheetProtection sheet="1" objects="1" scenarios="1"/>
  <protectedRanges>
    <protectedRange sqref="AZ24:CD93" name="範囲1_1_2"/>
    <protectedRange sqref="F10:W10" name="範囲1_1_1"/>
    <protectedRange sqref="AX24:AY93" name="範囲2"/>
  </protectedRanges>
  <mergeCells count="1245">
    <mergeCell ref="AZ89:BA89"/>
    <mergeCell ref="AZ90:BA90"/>
    <mergeCell ref="AZ91:BA91"/>
    <mergeCell ref="AZ85:BA85"/>
    <mergeCell ref="AZ86:BA86"/>
    <mergeCell ref="AZ87:BA87"/>
    <mergeCell ref="AZ81:BA81"/>
    <mergeCell ref="BB91:BG91"/>
    <mergeCell ref="BH91:BI91"/>
    <mergeCell ref="BJ91:BY91"/>
    <mergeCell ref="BZ91:CD91"/>
    <mergeCell ref="AZ29:BA29"/>
    <mergeCell ref="AZ30:BA30"/>
    <mergeCell ref="AZ31:BA31"/>
    <mergeCell ref="AZ32:BA32"/>
    <mergeCell ref="AZ22:BA23"/>
    <mergeCell ref="AZ26:BA26"/>
    <mergeCell ref="AZ27:BA27"/>
    <mergeCell ref="AZ24:BA24"/>
    <mergeCell ref="AZ39:BA39"/>
    <mergeCell ref="AZ33:BA33"/>
    <mergeCell ref="AZ34:BA34"/>
    <mergeCell ref="AZ35:BA35"/>
    <mergeCell ref="AZ45:BA45"/>
    <mergeCell ref="AZ46:BA46"/>
    <mergeCell ref="AZ47:BA47"/>
    <mergeCell ref="AZ41:BA41"/>
    <mergeCell ref="AZ42:BA42"/>
    <mergeCell ref="AZ43:BA43"/>
    <mergeCell ref="AZ53:BA53"/>
    <mergeCell ref="AZ54:BA54"/>
    <mergeCell ref="AZ55:BA55"/>
    <mergeCell ref="BB92:BG92"/>
    <mergeCell ref="BH92:BI92"/>
    <mergeCell ref="BJ92:BY92"/>
    <mergeCell ref="BZ92:CD92"/>
    <mergeCell ref="AZ92:BA92"/>
    <mergeCell ref="A93:B93"/>
    <mergeCell ref="C93:F93"/>
    <mergeCell ref="G93:J93"/>
    <mergeCell ref="K93:O93"/>
    <mergeCell ref="P93:V93"/>
    <mergeCell ref="W93:AE93"/>
    <mergeCell ref="AF93:AN93"/>
    <mergeCell ref="AO93:AP93"/>
    <mergeCell ref="AQ93:AS93"/>
    <mergeCell ref="AT93:AU93"/>
    <mergeCell ref="AV93:AW93"/>
    <mergeCell ref="AX93:AY93"/>
    <mergeCell ref="BB93:BG93"/>
    <mergeCell ref="BH93:BI93"/>
    <mergeCell ref="BJ93:BY93"/>
    <mergeCell ref="BZ93:CD93"/>
    <mergeCell ref="AZ93:BA93"/>
    <mergeCell ref="AV91:AW91"/>
    <mergeCell ref="AX91:AY91"/>
    <mergeCell ref="A91:B91"/>
    <mergeCell ref="C91:F91"/>
    <mergeCell ref="G91:J91"/>
    <mergeCell ref="K91:O91"/>
    <mergeCell ref="P91:V91"/>
    <mergeCell ref="A92:B92"/>
    <mergeCell ref="C92:F92"/>
    <mergeCell ref="G92:J92"/>
    <mergeCell ref="K92:O92"/>
    <mergeCell ref="P92:V92"/>
    <mergeCell ref="AF91:AN91"/>
    <mergeCell ref="W91:AE91"/>
    <mergeCell ref="W92:AE92"/>
    <mergeCell ref="AF92:AN92"/>
    <mergeCell ref="AO92:AP92"/>
    <mergeCell ref="AQ92:AS92"/>
    <mergeCell ref="AT92:AU92"/>
    <mergeCell ref="AV92:AW92"/>
    <mergeCell ref="AX92:AY92"/>
    <mergeCell ref="AO91:AP91"/>
    <mergeCell ref="AQ91:AS91"/>
    <mergeCell ref="AT91:AU91"/>
    <mergeCell ref="A89:B89"/>
    <mergeCell ref="C89:F89"/>
    <mergeCell ref="G89:J89"/>
    <mergeCell ref="K89:O89"/>
    <mergeCell ref="P89:V89"/>
    <mergeCell ref="W89:AE89"/>
    <mergeCell ref="AF89:AN89"/>
    <mergeCell ref="AO89:AP89"/>
    <mergeCell ref="AQ89:AS89"/>
    <mergeCell ref="AT89:AU89"/>
    <mergeCell ref="AV89:AW89"/>
    <mergeCell ref="AX89:AY89"/>
    <mergeCell ref="AV90:AW90"/>
    <mergeCell ref="BB89:BG89"/>
    <mergeCell ref="BH89:BI89"/>
    <mergeCell ref="BJ89:BY89"/>
    <mergeCell ref="BZ89:CD89"/>
    <mergeCell ref="A90:B90"/>
    <mergeCell ref="C90:F90"/>
    <mergeCell ref="G90:J90"/>
    <mergeCell ref="K90:O90"/>
    <mergeCell ref="P90:V90"/>
    <mergeCell ref="AX90:AY90"/>
    <mergeCell ref="BB90:BG90"/>
    <mergeCell ref="BH90:BI90"/>
    <mergeCell ref="BJ90:BY90"/>
    <mergeCell ref="BZ90:CD90"/>
    <mergeCell ref="W90:AE90"/>
    <mergeCell ref="AF90:AN90"/>
    <mergeCell ref="AO90:AP90"/>
    <mergeCell ref="AQ90:AS90"/>
    <mergeCell ref="AT90:AU90"/>
    <mergeCell ref="A87:B87"/>
    <mergeCell ref="C87:F87"/>
    <mergeCell ref="G87:J87"/>
    <mergeCell ref="K87:O87"/>
    <mergeCell ref="P87:V87"/>
    <mergeCell ref="BB87:BG87"/>
    <mergeCell ref="BH87:BI87"/>
    <mergeCell ref="BJ87:BY87"/>
    <mergeCell ref="BZ87:CD87"/>
    <mergeCell ref="A88:B88"/>
    <mergeCell ref="C88:F88"/>
    <mergeCell ref="G88:J88"/>
    <mergeCell ref="K88:O88"/>
    <mergeCell ref="P88:V88"/>
    <mergeCell ref="AF87:AN87"/>
    <mergeCell ref="W88:AE88"/>
    <mergeCell ref="AF88:AN88"/>
    <mergeCell ref="AO88:AP88"/>
    <mergeCell ref="AQ88:AS88"/>
    <mergeCell ref="AT88:AU88"/>
    <mergeCell ref="AV88:AW88"/>
    <mergeCell ref="AX88:AY88"/>
    <mergeCell ref="BB88:BG88"/>
    <mergeCell ref="BH88:BI88"/>
    <mergeCell ref="BJ88:BY88"/>
    <mergeCell ref="BZ88:CD88"/>
    <mergeCell ref="AZ88:BA88"/>
    <mergeCell ref="BB85:BG85"/>
    <mergeCell ref="BH85:BI85"/>
    <mergeCell ref="BJ85:BY85"/>
    <mergeCell ref="BZ85:CD85"/>
    <mergeCell ref="W87:AE87"/>
    <mergeCell ref="AX86:AY86"/>
    <mergeCell ref="BB86:BG86"/>
    <mergeCell ref="BH86:BI86"/>
    <mergeCell ref="BJ86:BY86"/>
    <mergeCell ref="BZ86:CD86"/>
    <mergeCell ref="W86:AE86"/>
    <mergeCell ref="AF86:AN86"/>
    <mergeCell ref="AO86:AP86"/>
    <mergeCell ref="AQ86:AS86"/>
    <mergeCell ref="AO87:AP87"/>
    <mergeCell ref="AQ87:AS87"/>
    <mergeCell ref="AT87:AU87"/>
    <mergeCell ref="AV87:AW87"/>
    <mergeCell ref="AX87:AY87"/>
    <mergeCell ref="AO85:AP85"/>
    <mergeCell ref="AQ85:AS85"/>
    <mergeCell ref="AT85:AU85"/>
    <mergeCell ref="AV85:AW85"/>
    <mergeCell ref="AX85:AY85"/>
    <mergeCell ref="A85:B85"/>
    <mergeCell ref="C85:F85"/>
    <mergeCell ref="G85:J85"/>
    <mergeCell ref="K85:O85"/>
    <mergeCell ref="P85:V85"/>
    <mergeCell ref="A86:B86"/>
    <mergeCell ref="C86:F86"/>
    <mergeCell ref="G86:J86"/>
    <mergeCell ref="K86:O86"/>
    <mergeCell ref="P86:V86"/>
    <mergeCell ref="AF85:AN85"/>
    <mergeCell ref="W85:AE85"/>
    <mergeCell ref="AT86:AU86"/>
    <mergeCell ref="AV86:AW86"/>
    <mergeCell ref="A83:B83"/>
    <mergeCell ref="C83:F83"/>
    <mergeCell ref="G83:J83"/>
    <mergeCell ref="K83:O83"/>
    <mergeCell ref="P83:V83"/>
    <mergeCell ref="A84:B84"/>
    <mergeCell ref="C84:F84"/>
    <mergeCell ref="G84:J84"/>
    <mergeCell ref="K84:O84"/>
    <mergeCell ref="P84:V84"/>
    <mergeCell ref="AF83:AN83"/>
    <mergeCell ref="W84:AE84"/>
    <mergeCell ref="AF84:AN84"/>
    <mergeCell ref="AO84:AP84"/>
    <mergeCell ref="AQ84:AS84"/>
    <mergeCell ref="AT84:AU84"/>
    <mergeCell ref="AV84:AW84"/>
    <mergeCell ref="AX84:AY84"/>
    <mergeCell ref="BB84:BG84"/>
    <mergeCell ref="BH84:BI84"/>
    <mergeCell ref="BJ84:BY84"/>
    <mergeCell ref="BZ84:CD84"/>
    <mergeCell ref="AZ84:BA84"/>
    <mergeCell ref="AZ83:BA83"/>
    <mergeCell ref="BB81:BG81"/>
    <mergeCell ref="BH81:BI81"/>
    <mergeCell ref="BJ81:BY81"/>
    <mergeCell ref="BZ81:CD81"/>
    <mergeCell ref="AZ82:BA82"/>
    <mergeCell ref="W83:AE83"/>
    <mergeCell ref="AX82:AY82"/>
    <mergeCell ref="BB82:BG82"/>
    <mergeCell ref="BH82:BI82"/>
    <mergeCell ref="BJ82:BY82"/>
    <mergeCell ref="BZ82:CD82"/>
    <mergeCell ref="W82:AE82"/>
    <mergeCell ref="AF82:AN82"/>
    <mergeCell ref="AO82:AP82"/>
    <mergeCell ref="AQ82:AS82"/>
    <mergeCell ref="AO83:AP83"/>
    <mergeCell ref="AQ83:AS83"/>
    <mergeCell ref="AT83:AU83"/>
    <mergeCell ref="AV83:AW83"/>
    <mergeCell ref="AX83:AY83"/>
    <mergeCell ref="AO81:AP81"/>
    <mergeCell ref="AQ81:AS81"/>
    <mergeCell ref="AT81:AU81"/>
    <mergeCell ref="AV81:AW81"/>
    <mergeCell ref="AX81:AY81"/>
    <mergeCell ref="BH83:BI83"/>
    <mergeCell ref="BJ83:BY83"/>
    <mergeCell ref="BZ83:CD83"/>
    <mergeCell ref="A81:B81"/>
    <mergeCell ref="C81:F81"/>
    <mergeCell ref="G81:J81"/>
    <mergeCell ref="K81:O81"/>
    <mergeCell ref="P81:V81"/>
    <mergeCell ref="A82:B82"/>
    <mergeCell ref="C82:F82"/>
    <mergeCell ref="G82:J82"/>
    <mergeCell ref="K82:O82"/>
    <mergeCell ref="P82:V82"/>
    <mergeCell ref="AF81:AN81"/>
    <mergeCell ref="W81:AE81"/>
    <mergeCell ref="AT82:AU82"/>
    <mergeCell ref="AV82:AW82"/>
    <mergeCell ref="C79:F79"/>
    <mergeCell ref="G79:J79"/>
    <mergeCell ref="K79:O79"/>
    <mergeCell ref="P79:V79"/>
    <mergeCell ref="A80:B80"/>
    <mergeCell ref="C80:F80"/>
    <mergeCell ref="G80:J80"/>
    <mergeCell ref="K80:O80"/>
    <mergeCell ref="P80:V80"/>
    <mergeCell ref="AF79:AN79"/>
    <mergeCell ref="W80:AE80"/>
    <mergeCell ref="AF80:AN80"/>
    <mergeCell ref="AO80:AP80"/>
    <mergeCell ref="AQ80:AS80"/>
    <mergeCell ref="AT80:AU80"/>
    <mergeCell ref="AV80:AW80"/>
    <mergeCell ref="BB83:BG83"/>
    <mergeCell ref="AX80:AY80"/>
    <mergeCell ref="BB80:BG80"/>
    <mergeCell ref="BH80:BI80"/>
    <mergeCell ref="BJ80:BY80"/>
    <mergeCell ref="BZ80:CD80"/>
    <mergeCell ref="AZ80:BA80"/>
    <mergeCell ref="AZ79:BA79"/>
    <mergeCell ref="BB77:BG77"/>
    <mergeCell ref="BH77:BI77"/>
    <mergeCell ref="BJ77:BY77"/>
    <mergeCell ref="BZ77:CD77"/>
    <mergeCell ref="W79:AE79"/>
    <mergeCell ref="AX78:AY78"/>
    <mergeCell ref="BB78:BG78"/>
    <mergeCell ref="BH78:BI78"/>
    <mergeCell ref="BJ78:BY78"/>
    <mergeCell ref="BZ78:CD78"/>
    <mergeCell ref="W78:AE78"/>
    <mergeCell ref="AF78:AN78"/>
    <mergeCell ref="AO78:AP78"/>
    <mergeCell ref="AQ78:AS78"/>
    <mergeCell ref="AO79:AP79"/>
    <mergeCell ref="AQ79:AS79"/>
    <mergeCell ref="AT79:AU79"/>
    <mergeCell ref="AV79:AW79"/>
    <mergeCell ref="AX79:AY79"/>
    <mergeCell ref="AZ77:BA77"/>
    <mergeCell ref="AZ78:BA78"/>
    <mergeCell ref="AO77:AP77"/>
    <mergeCell ref="AQ77:AS77"/>
    <mergeCell ref="AT77:AU77"/>
    <mergeCell ref="AV77:AW77"/>
    <mergeCell ref="A76:B76"/>
    <mergeCell ref="C76:F76"/>
    <mergeCell ref="G76:J76"/>
    <mergeCell ref="K76:O76"/>
    <mergeCell ref="P76:V76"/>
    <mergeCell ref="AF75:AN75"/>
    <mergeCell ref="W76:AE76"/>
    <mergeCell ref="AF76:AN76"/>
    <mergeCell ref="AO76:AP76"/>
    <mergeCell ref="AQ76:AS76"/>
    <mergeCell ref="AT76:AU76"/>
    <mergeCell ref="AV76:AW76"/>
    <mergeCell ref="AX77:AY77"/>
    <mergeCell ref="BB79:BG79"/>
    <mergeCell ref="BH79:BI79"/>
    <mergeCell ref="BJ79:BY79"/>
    <mergeCell ref="BZ79:CD79"/>
    <mergeCell ref="A77:B77"/>
    <mergeCell ref="C77:F77"/>
    <mergeCell ref="G77:J77"/>
    <mergeCell ref="K77:O77"/>
    <mergeCell ref="P77:V77"/>
    <mergeCell ref="A78:B78"/>
    <mergeCell ref="C78:F78"/>
    <mergeCell ref="G78:J78"/>
    <mergeCell ref="K78:O78"/>
    <mergeCell ref="P78:V78"/>
    <mergeCell ref="AF77:AN77"/>
    <mergeCell ref="W77:AE77"/>
    <mergeCell ref="AT78:AU78"/>
    <mergeCell ref="AV78:AW78"/>
    <mergeCell ref="A79:B79"/>
    <mergeCell ref="AX76:AY76"/>
    <mergeCell ref="BB76:BG76"/>
    <mergeCell ref="BH76:BI76"/>
    <mergeCell ref="BJ76:BY76"/>
    <mergeCell ref="BZ76:CD76"/>
    <mergeCell ref="AZ76:BA76"/>
    <mergeCell ref="AZ75:BA75"/>
    <mergeCell ref="BB73:BG73"/>
    <mergeCell ref="BH73:BI73"/>
    <mergeCell ref="BJ73:BY73"/>
    <mergeCell ref="BZ73:CD73"/>
    <mergeCell ref="W75:AE75"/>
    <mergeCell ref="AX74:AY74"/>
    <mergeCell ref="BB74:BG74"/>
    <mergeCell ref="BH74:BI74"/>
    <mergeCell ref="BJ74:BY74"/>
    <mergeCell ref="BZ74:CD74"/>
    <mergeCell ref="W74:AE74"/>
    <mergeCell ref="AF74:AN74"/>
    <mergeCell ref="AO74:AP74"/>
    <mergeCell ref="AQ74:AS74"/>
    <mergeCell ref="AO75:AP75"/>
    <mergeCell ref="AQ75:AS75"/>
    <mergeCell ref="AT75:AU75"/>
    <mergeCell ref="AV75:AW75"/>
    <mergeCell ref="AX75:AY75"/>
    <mergeCell ref="AZ73:BA73"/>
    <mergeCell ref="AZ74:BA74"/>
    <mergeCell ref="AO73:AP73"/>
    <mergeCell ref="AQ73:AS73"/>
    <mergeCell ref="AT73:AU73"/>
    <mergeCell ref="AV73:AW73"/>
    <mergeCell ref="BB75:BG75"/>
    <mergeCell ref="BH75:BI75"/>
    <mergeCell ref="BJ75:BY75"/>
    <mergeCell ref="BZ75:CD75"/>
    <mergeCell ref="A73:B73"/>
    <mergeCell ref="C73:F73"/>
    <mergeCell ref="G73:J73"/>
    <mergeCell ref="K73:O73"/>
    <mergeCell ref="P73:V73"/>
    <mergeCell ref="A74:B74"/>
    <mergeCell ref="C74:F74"/>
    <mergeCell ref="G74:J74"/>
    <mergeCell ref="K74:O74"/>
    <mergeCell ref="P74:V74"/>
    <mergeCell ref="AF73:AN73"/>
    <mergeCell ref="W73:AE73"/>
    <mergeCell ref="AT74:AU74"/>
    <mergeCell ref="AV74:AW74"/>
    <mergeCell ref="A75:B75"/>
    <mergeCell ref="C75:F75"/>
    <mergeCell ref="G75:J75"/>
    <mergeCell ref="K75:O75"/>
    <mergeCell ref="P75:V75"/>
    <mergeCell ref="C71:F71"/>
    <mergeCell ref="G71:J71"/>
    <mergeCell ref="K71:O71"/>
    <mergeCell ref="P71:V71"/>
    <mergeCell ref="A72:B72"/>
    <mergeCell ref="C72:F72"/>
    <mergeCell ref="G72:J72"/>
    <mergeCell ref="K72:O72"/>
    <mergeCell ref="P72:V72"/>
    <mergeCell ref="AF71:AN71"/>
    <mergeCell ref="W72:AE72"/>
    <mergeCell ref="AF72:AN72"/>
    <mergeCell ref="AO72:AP72"/>
    <mergeCell ref="AQ72:AS72"/>
    <mergeCell ref="AT72:AU72"/>
    <mergeCell ref="AV72:AW72"/>
    <mergeCell ref="AX73:AY73"/>
    <mergeCell ref="AX72:AY72"/>
    <mergeCell ref="BB72:BG72"/>
    <mergeCell ref="BH72:BI72"/>
    <mergeCell ref="BJ72:BY72"/>
    <mergeCell ref="BZ72:CD72"/>
    <mergeCell ref="AZ72:BA72"/>
    <mergeCell ref="AZ71:BA71"/>
    <mergeCell ref="BB69:BG69"/>
    <mergeCell ref="BH69:BI69"/>
    <mergeCell ref="BJ69:BY69"/>
    <mergeCell ref="BZ69:CD69"/>
    <mergeCell ref="W71:AE71"/>
    <mergeCell ref="AX70:AY70"/>
    <mergeCell ref="BB70:BG70"/>
    <mergeCell ref="BH70:BI70"/>
    <mergeCell ref="BJ70:BY70"/>
    <mergeCell ref="BZ70:CD70"/>
    <mergeCell ref="W70:AE70"/>
    <mergeCell ref="AF70:AN70"/>
    <mergeCell ref="AO70:AP70"/>
    <mergeCell ref="AQ70:AS70"/>
    <mergeCell ref="AO71:AP71"/>
    <mergeCell ref="AQ71:AS71"/>
    <mergeCell ref="AT71:AU71"/>
    <mergeCell ref="AV71:AW71"/>
    <mergeCell ref="AX71:AY71"/>
    <mergeCell ref="AZ69:BA69"/>
    <mergeCell ref="AZ70:BA70"/>
    <mergeCell ref="AO69:AP69"/>
    <mergeCell ref="AQ69:AS69"/>
    <mergeCell ref="AT69:AU69"/>
    <mergeCell ref="AV69:AW69"/>
    <mergeCell ref="A68:B68"/>
    <mergeCell ref="C68:F68"/>
    <mergeCell ref="G68:J68"/>
    <mergeCell ref="K68:O68"/>
    <mergeCell ref="P68:V68"/>
    <mergeCell ref="AF67:AN67"/>
    <mergeCell ref="W68:AE68"/>
    <mergeCell ref="AF68:AN68"/>
    <mergeCell ref="AO68:AP68"/>
    <mergeCell ref="AQ68:AS68"/>
    <mergeCell ref="AT68:AU68"/>
    <mergeCell ref="AV68:AW68"/>
    <mergeCell ref="AX69:AY69"/>
    <mergeCell ref="BB71:BG71"/>
    <mergeCell ref="BH71:BI71"/>
    <mergeCell ref="BJ71:BY71"/>
    <mergeCell ref="BZ71:CD71"/>
    <mergeCell ref="A69:B69"/>
    <mergeCell ref="C69:F69"/>
    <mergeCell ref="G69:J69"/>
    <mergeCell ref="K69:O69"/>
    <mergeCell ref="P69:V69"/>
    <mergeCell ref="A70:B70"/>
    <mergeCell ref="C70:F70"/>
    <mergeCell ref="G70:J70"/>
    <mergeCell ref="K70:O70"/>
    <mergeCell ref="P70:V70"/>
    <mergeCell ref="AF69:AN69"/>
    <mergeCell ref="W69:AE69"/>
    <mergeCell ref="AT70:AU70"/>
    <mergeCell ref="AV70:AW70"/>
    <mergeCell ref="A71:B71"/>
    <mergeCell ref="AX68:AY68"/>
    <mergeCell ref="BB68:BG68"/>
    <mergeCell ref="BH68:BI68"/>
    <mergeCell ref="BJ68:BY68"/>
    <mergeCell ref="BZ68:CD68"/>
    <mergeCell ref="AZ68:BA68"/>
    <mergeCell ref="AZ67:BA67"/>
    <mergeCell ref="BB65:BG65"/>
    <mergeCell ref="BH65:BI65"/>
    <mergeCell ref="BJ65:BY65"/>
    <mergeCell ref="BZ65:CD65"/>
    <mergeCell ref="W67:AE67"/>
    <mergeCell ref="AX66:AY66"/>
    <mergeCell ref="BB66:BG66"/>
    <mergeCell ref="BH66:BI66"/>
    <mergeCell ref="BJ66:BY66"/>
    <mergeCell ref="BZ66:CD66"/>
    <mergeCell ref="W66:AE66"/>
    <mergeCell ref="AF66:AN66"/>
    <mergeCell ref="AO66:AP66"/>
    <mergeCell ref="AQ66:AS66"/>
    <mergeCell ref="AO67:AP67"/>
    <mergeCell ref="AQ67:AS67"/>
    <mergeCell ref="AT67:AU67"/>
    <mergeCell ref="AV67:AW67"/>
    <mergeCell ref="AX67:AY67"/>
    <mergeCell ref="AZ65:BA65"/>
    <mergeCell ref="AZ66:BA66"/>
    <mergeCell ref="AO65:AP65"/>
    <mergeCell ref="AQ65:AS65"/>
    <mergeCell ref="AT65:AU65"/>
    <mergeCell ref="AV65:AW65"/>
    <mergeCell ref="BB67:BG67"/>
    <mergeCell ref="BH67:BI67"/>
    <mergeCell ref="BJ67:BY67"/>
    <mergeCell ref="BZ67:CD67"/>
    <mergeCell ref="A65:B65"/>
    <mergeCell ref="C65:F65"/>
    <mergeCell ref="G65:J65"/>
    <mergeCell ref="K65:O65"/>
    <mergeCell ref="P65:V65"/>
    <mergeCell ref="A66:B66"/>
    <mergeCell ref="C66:F66"/>
    <mergeCell ref="G66:J66"/>
    <mergeCell ref="K66:O66"/>
    <mergeCell ref="P66:V66"/>
    <mergeCell ref="AF65:AN65"/>
    <mergeCell ref="W65:AE65"/>
    <mergeCell ref="AT66:AU66"/>
    <mergeCell ref="AV66:AW66"/>
    <mergeCell ref="A67:B67"/>
    <mergeCell ref="C67:F67"/>
    <mergeCell ref="G67:J67"/>
    <mergeCell ref="K67:O67"/>
    <mergeCell ref="P67:V67"/>
    <mergeCell ref="C63:F63"/>
    <mergeCell ref="G63:J63"/>
    <mergeCell ref="K63:O63"/>
    <mergeCell ref="P63:V63"/>
    <mergeCell ref="A64:B64"/>
    <mergeCell ref="C64:F64"/>
    <mergeCell ref="G64:J64"/>
    <mergeCell ref="K64:O64"/>
    <mergeCell ref="P64:V64"/>
    <mergeCell ref="AF63:AN63"/>
    <mergeCell ref="W64:AE64"/>
    <mergeCell ref="AF64:AN64"/>
    <mergeCell ref="AO64:AP64"/>
    <mergeCell ref="AQ64:AS64"/>
    <mergeCell ref="AT64:AU64"/>
    <mergeCell ref="AV64:AW64"/>
    <mergeCell ref="AX65:AY65"/>
    <mergeCell ref="AX64:AY64"/>
    <mergeCell ref="BB64:BG64"/>
    <mergeCell ref="BH64:BI64"/>
    <mergeCell ref="BJ64:BY64"/>
    <mergeCell ref="BZ64:CD64"/>
    <mergeCell ref="AZ64:BA64"/>
    <mergeCell ref="AZ63:BA63"/>
    <mergeCell ref="BB61:BG61"/>
    <mergeCell ref="BH61:BI61"/>
    <mergeCell ref="BJ61:BY61"/>
    <mergeCell ref="BZ61:CD61"/>
    <mergeCell ref="W63:AE63"/>
    <mergeCell ref="AX62:AY62"/>
    <mergeCell ref="BB62:BG62"/>
    <mergeCell ref="BH62:BI62"/>
    <mergeCell ref="BJ62:BY62"/>
    <mergeCell ref="BZ62:CD62"/>
    <mergeCell ref="W62:AE62"/>
    <mergeCell ref="AF62:AN62"/>
    <mergeCell ref="AO62:AP62"/>
    <mergeCell ref="AQ62:AS62"/>
    <mergeCell ref="AO63:AP63"/>
    <mergeCell ref="AQ63:AS63"/>
    <mergeCell ref="AT63:AU63"/>
    <mergeCell ref="AV63:AW63"/>
    <mergeCell ref="AX63:AY63"/>
    <mergeCell ref="AO61:AP61"/>
    <mergeCell ref="AQ61:AS61"/>
    <mergeCell ref="AT61:AU61"/>
    <mergeCell ref="AV61:AW61"/>
    <mergeCell ref="AX61:AY61"/>
    <mergeCell ref="BB63:BG63"/>
    <mergeCell ref="A60:B60"/>
    <mergeCell ref="C60:F60"/>
    <mergeCell ref="G60:J60"/>
    <mergeCell ref="K60:O60"/>
    <mergeCell ref="P60:V60"/>
    <mergeCell ref="AF59:AN59"/>
    <mergeCell ref="W60:AE60"/>
    <mergeCell ref="AF60:AN60"/>
    <mergeCell ref="AO60:AP60"/>
    <mergeCell ref="AQ60:AS60"/>
    <mergeCell ref="AT60:AU60"/>
    <mergeCell ref="AV60:AW60"/>
    <mergeCell ref="BH63:BI63"/>
    <mergeCell ref="BJ63:BY63"/>
    <mergeCell ref="BZ63:CD63"/>
    <mergeCell ref="AZ61:BA61"/>
    <mergeCell ref="AZ62:BA62"/>
    <mergeCell ref="A61:B61"/>
    <mergeCell ref="C61:F61"/>
    <mergeCell ref="G61:J61"/>
    <mergeCell ref="K61:O61"/>
    <mergeCell ref="P61:V61"/>
    <mergeCell ref="A62:B62"/>
    <mergeCell ref="C62:F62"/>
    <mergeCell ref="G62:J62"/>
    <mergeCell ref="K62:O62"/>
    <mergeCell ref="P62:V62"/>
    <mergeCell ref="AF61:AN61"/>
    <mergeCell ref="W61:AE61"/>
    <mergeCell ref="AT62:AU62"/>
    <mergeCell ref="AV62:AW62"/>
    <mergeCell ref="A63:B63"/>
    <mergeCell ref="AX60:AY60"/>
    <mergeCell ref="BB60:BG60"/>
    <mergeCell ref="BH60:BI60"/>
    <mergeCell ref="BJ60:BY60"/>
    <mergeCell ref="BZ60:CD60"/>
    <mergeCell ref="AZ60:BA60"/>
    <mergeCell ref="AZ59:BA59"/>
    <mergeCell ref="BB57:BG57"/>
    <mergeCell ref="BH57:BI57"/>
    <mergeCell ref="BJ57:BY57"/>
    <mergeCell ref="BZ57:CD57"/>
    <mergeCell ref="W59:AE59"/>
    <mergeCell ref="AX58:AY58"/>
    <mergeCell ref="BB58:BG58"/>
    <mergeCell ref="BH58:BI58"/>
    <mergeCell ref="BJ58:BY58"/>
    <mergeCell ref="BZ58:CD58"/>
    <mergeCell ref="W58:AE58"/>
    <mergeCell ref="AF58:AN58"/>
    <mergeCell ref="AO58:AP58"/>
    <mergeCell ref="AQ58:AS58"/>
    <mergeCell ref="AO59:AP59"/>
    <mergeCell ref="AQ59:AS59"/>
    <mergeCell ref="AT59:AU59"/>
    <mergeCell ref="AV59:AW59"/>
    <mergeCell ref="AX59:AY59"/>
    <mergeCell ref="AZ58:BA58"/>
    <mergeCell ref="AO57:AP57"/>
    <mergeCell ref="AQ57:AS57"/>
    <mergeCell ref="AT57:AU57"/>
    <mergeCell ref="AV57:AW57"/>
    <mergeCell ref="AX57:AY57"/>
    <mergeCell ref="BB59:BG59"/>
    <mergeCell ref="BH59:BI59"/>
    <mergeCell ref="BJ59:BY59"/>
    <mergeCell ref="BZ59:CD59"/>
    <mergeCell ref="AZ57:BA57"/>
    <mergeCell ref="A57:B57"/>
    <mergeCell ref="C57:F57"/>
    <mergeCell ref="G57:J57"/>
    <mergeCell ref="K57:O57"/>
    <mergeCell ref="P57:V57"/>
    <mergeCell ref="A58:B58"/>
    <mergeCell ref="C58:F58"/>
    <mergeCell ref="G58:J58"/>
    <mergeCell ref="K58:O58"/>
    <mergeCell ref="P58:V58"/>
    <mergeCell ref="AF57:AN57"/>
    <mergeCell ref="W57:AE57"/>
    <mergeCell ref="AT58:AU58"/>
    <mergeCell ref="AV58:AW58"/>
    <mergeCell ref="A59:B59"/>
    <mergeCell ref="C59:F59"/>
    <mergeCell ref="G59:J59"/>
    <mergeCell ref="K59:O59"/>
    <mergeCell ref="P59:V59"/>
    <mergeCell ref="A55:B55"/>
    <mergeCell ref="C55:F55"/>
    <mergeCell ref="G55:J55"/>
    <mergeCell ref="K55:O55"/>
    <mergeCell ref="P55:V55"/>
    <mergeCell ref="A56:B56"/>
    <mergeCell ref="C56:F56"/>
    <mergeCell ref="G56:J56"/>
    <mergeCell ref="K56:O56"/>
    <mergeCell ref="P56:V56"/>
    <mergeCell ref="AF55:AN55"/>
    <mergeCell ref="W56:AE56"/>
    <mergeCell ref="AF56:AN56"/>
    <mergeCell ref="AO56:AP56"/>
    <mergeCell ref="AQ56:AS56"/>
    <mergeCell ref="AT56:AU56"/>
    <mergeCell ref="AV56:AW56"/>
    <mergeCell ref="AX56:AY56"/>
    <mergeCell ref="BB56:BG56"/>
    <mergeCell ref="BH56:BI56"/>
    <mergeCell ref="BJ56:BY56"/>
    <mergeCell ref="BZ56:CD56"/>
    <mergeCell ref="AZ56:BA56"/>
    <mergeCell ref="BB53:BG53"/>
    <mergeCell ref="BH53:BI53"/>
    <mergeCell ref="BJ53:BY53"/>
    <mergeCell ref="BZ53:CD53"/>
    <mergeCell ref="W55:AE55"/>
    <mergeCell ref="AX54:AY54"/>
    <mergeCell ref="BB54:BG54"/>
    <mergeCell ref="BH54:BI54"/>
    <mergeCell ref="BJ54:BY54"/>
    <mergeCell ref="BZ54:CD54"/>
    <mergeCell ref="W54:AE54"/>
    <mergeCell ref="AF54:AN54"/>
    <mergeCell ref="AO54:AP54"/>
    <mergeCell ref="AQ54:AS54"/>
    <mergeCell ref="AO55:AP55"/>
    <mergeCell ref="AQ55:AS55"/>
    <mergeCell ref="AT55:AU55"/>
    <mergeCell ref="AV55:AW55"/>
    <mergeCell ref="AX55:AY55"/>
    <mergeCell ref="AO53:AP53"/>
    <mergeCell ref="AQ53:AS53"/>
    <mergeCell ref="AT53:AU53"/>
    <mergeCell ref="AV53:AW53"/>
    <mergeCell ref="AX53:AY53"/>
    <mergeCell ref="BB55:BG55"/>
    <mergeCell ref="BH55:BI55"/>
    <mergeCell ref="BJ55:BY55"/>
    <mergeCell ref="BZ55:CD55"/>
    <mergeCell ref="A53:B53"/>
    <mergeCell ref="C53:F53"/>
    <mergeCell ref="G53:J53"/>
    <mergeCell ref="K53:O53"/>
    <mergeCell ref="P53:V53"/>
    <mergeCell ref="A54:B54"/>
    <mergeCell ref="C54:F54"/>
    <mergeCell ref="G54:J54"/>
    <mergeCell ref="K54:O54"/>
    <mergeCell ref="P54:V54"/>
    <mergeCell ref="AF53:AN53"/>
    <mergeCell ref="W53:AE53"/>
    <mergeCell ref="AT54:AU54"/>
    <mergeCell ref="AV54:AW54"/>
    <mergeCell ref="A51:B51"/>
    <mergeCell ref="C51:F51"/>
    <mergeCell ref="G51:J51"/>
    <mergeCell ref="K51:O51"/>
    <mergeCell ref="P51:V51"/>
    <mergeCell ref="A52:B52"/>
    <mergeCell ref="C52:F52"/>
    <mergeCell ref="G52:J52"/>
    <mergeCell ref="K52:O52"/>
    <mergeCell ref="P52:V52"/>
    <mergeCell ref="AF51:AN51"/>
    <mergeCell ref="W52:AE52"/>
    <mergeCell ref="AF52:AN52"/>
    <mergeCell ref="AO52:AP52"/>
    <mergeCell ref="AQ52:AS52"/>
    <mergeCell ref="AT52:AU52"/>
    <mergeCell ref="AV52:AW52"/>
    <mergeCell ref="AX52:AY52"/>
    <mergeCell ref="BB52:BG52"/>
    <mergeCell ref="BH52:BI52"/>
    <mergeCell ref="BJ52:BY52"/>
    <mergeCell ref="BZ52:CD52"/>
    <mergeCell ref="AZ52:BA52"/>
    <mergeCell ref="AZ51:BA51"/>
    <mergeCell ref="BB49:BG49"/>
    <mergeCell ref="BH49:BI49"/>
    <mergeCell ref="BJ49:BY49"/>
    <mergeCell ref="BZ49:CD49"/>
    <mergeCell ref="W51:AE51"/>
    <mergeCell ref="AX50:AY50"/>
    <mergeCell ref="BB50:BG50"/>
    <mergeCell ref="BH50:BI50"/>
    <mergeCell ref="BJ50:BY50"/>
    <mergeCell ref="BZ50:CD50"/>
    <mergeCell ref="W50:AE50"/>
    <mergeCell ref="AF50:AN50"/>
    <mergeCell ref="AO50:AP50"/>
    <mergeCell ref="AQ50:AS50"/>
    <mergeCell ref="AO51:AP51"/>
    <mergeCell ref="AQ51:AS51"/>
    <mergeCell ref="AT51:AU51"/>
    <mergeCell ref="AV51:AW51"/>
    <mergeCell ref="AX51:AY51"/>
    <mergeCell ref="AO49:AP49"/>
    <mergeCell ref="AQ49:AS49"/>
    <mergeCell ref="AT49:AU49"/>
    <mergeCell ref="AV49:AW49"/>
    <mergeCell ref="AX49:AY49"/>
    <mergeCell ref="BB51:BG51"/>
    <mergeCell ref="BH51:BI51"/>
    <mergeCell ref="BJ51:BY51"/>
    <mergeCell ref="BZ51:CD51"/>
    <mergeCell ref="AZ49:BA49"/>
    <mergeCell ref="AZ50:BA50"/>
    <mergeCell ref="A49:B49"/>
    <mergeCell ref="C49:F49"/>
    <mergeCell ref="G49:J49"/>
    <mergeCell ref="K49:O49"/>
    <mergeCell ref="P49:V49"/>
    <mergeCell ref="A50:B50"/>
    <mergeCell ref="C50:F50"/>
    <mergeCell ref="G50:J50"/>
    <mergeCell ref="K50:O50"/>
    <mergeCell ref="P50:V50"/>
    <mergeCell ref="AF49:AN49"/>
    <mergeCell ref="W49:AE49"/>
    <mergeCell ref="AT50:AU50"/>
    <mergeCell ref="AV50:AW50"/>
    <mergeCell ref="A47:B47"/>
    <mergeCell ref="C47:F47"/>
    <mergeCell ref="G47:J47"/>
    <mergeCell ref="K47:O47"/>
    <mergeCell ref="P47:V47"/>
    <mergeCell ref="A48:B48"/>
    <mergeCell ref="C48:F48"/>
    <mergeCell ref="G48:J48"/>
    <mergeCell ref="K48:O48"/>
    <mergeCell ref="P48:V48"/>
    <mergeCell ref="AF47:AN47"/>
    <mergeCell ref="W48:AE48"/>
    <mergeCell ref="AF48:AN48"/>
    <mergeCell ref="AO48:AP48"/>
    <mergeCell ref="AQ48:AS48"/>
    <mergeCell ref="AT48:AU48"/>
    <mergeCell ref="AV48:AW48"/>
    <mergeCell ref="AX48:AY48"/>
    <mergeCell ref="BB48:BG48"/>
    <mergeCell ref="BH48:BI48"/>
    <mergeCell ref="BJ48:BY48"/>
    <mergeCell ref="BZ48:CD48"/>
    <mergeCell ref="AZ48:BA48"/>
    <mergeCell ref="BB45:BG45"/>
    <mergeCell ref="BH45:BI45"/>
    <mergeCell ref="BJ45:BY45"/>
    <mergeCell ref="BZ45:CD45"/>
    <mergeCell ref="W47:AE47"/>
    <mergeCell ref="AX46:AY46"/>
    <mergeCell ref="BB46:BG46"/>
    <mergeCell ref="BH46:BI46"/>
    <mergeCell ref="BJ46:BY46"/>
    <mergeCell ref="BZ46:CD46"/>
    <mergeCell ref="W46:AE46"/>
    <mergeCell ref="AF46:AN46"/>
    <mergeCell ref="AO46:AP46"/>
    <mergeCell ref="AQ46:AS46"/>
    <mergeCell ref="AO47:AP47"/>
    <mergeCell ref="AQ47:AS47"/>
    <mergeCell ref="AT47:AU47"/>
    <mergeCell ref="AV47:AW47"/>
    <mergeCell ref="AX47:AY47"/>
    <mergeCell ref="AO45:AP45"/>
    <mergeCell ref="AQ45:AS45"/>
    <mergeCell ref="AT45:AU45"/>
    <mergeCell ref="AV45:AW45"/>
    <mergeCell ref="AX45:AY45"/>
    <mergeCell ref="BB47:BG47"/>
    <mergeCell ref="BH47:BI47"/>
    <mergeCell ref="BJ47:BY47"/>
    <mergeCell ref="BZ47:CD47"/>
    <mergeCell ref="A45:B45"/>
    <mergeCell ref="C45:F45"/>
    <mergeCell ref="G45:J45"/>
    <mergeCell ref="K45:O45"/>
    <mergeCell ref="P45:V45"/>
    <mergeCell ref="A46:B46"/>
    <mergeCell ref="C46:F46"/>
    <mergeCell ref="G46:J46"/>
    <mergeCell ref="K46:O46"/>
    <mergeCell ref="P46:V46"/>
    <mergeCell ref="AF45:AN45"/>
    <mergeCell ref="W45:AE45"/>
    <mergeCell ref="AT46:AU46"/>
    <mergeCell ref="AV46:AW46"/>
    <mergeCell ref="A43:B43"/>
    <mergeCell ref="C43:F43"/>
    <mergeCell ref="G43:J43"/>
    <mergeCell ref="K43:O43"/>
    <mergeCell ref="P43:V43"/>
    <mergeCell ref="A44:B44"/>
    <mergeCell ref="C44:F44"/>
    <mergeCell ref="G44:J44"/>
    <mergeCell ref="K44:O44"/>
    <mergeCell ref="P44:V44"/>
    <mergeCell ref="AF43:AN43"/>
    <mergeCell ref="W44:AE44"/>
    <mergeCell ref="AF44:AN44"/>
    <mergeCell ref="AO44:AP44"/>
    <mergeCell ref="AQ44:AS44"/>
    <mergeCell ref="AT44:AU44"/>
    <mergeCell ref="AV44:AW44"/>
    <mergeCell ref="AX44:AY44"/>
    <mergeCell ref="BB44:BG44"/>
    <mergeCell ref="BH44:BI44"/>
    <mergeCell ref="BJ44:BY44"/>
    <mergeCell ref="BZ44:CD44"/>
    <mergeCell ref="AZ44:BA44"/>
    <mergeCell ref="BB41:BG41"/>
    <mergeCell ref="BH41:BI41"/>
    <mergeCell ref="BJ41:BY41"/>
    <mergeCell ref="BZ41:CD41"/>
    <mergeCell ref="W43:AE43"/>
    <mergeCell ref="AX42:AY42"/>
    <mergeCell ref="BB42:BG42"/>
    <mergeCell ref="BH42:BI42"/>
    <mergeCell ref="BJ42:BY42"/>
    <mergeCell ref="BZ42:CD42"/>
    <mergeCell ref="W42:AE42"/>
    <mergeCell ref="AF42:AN42"/>
    <mergeCell ref="AO42:AP42"/>
    <mergeCell ref="AQ42:AS42"/>
    <mergeCell ref="AO43:AP43"/>
    <mergeCell ref="AQ43:AS43"/>
    <mergeCell ref="AT43:AU43"/>
    <mergeCell ref="AV43:AW43"/>
    <mergeCell ref="AX43:AY43"/>
    <mergeCell ref="AO41:AP41"/>
    <mergeCell ref="AQ41:AS41"/>
    <mergeCell ref="AT41:AU41"/>
    <mergeCell ref="AV41:AW41"/>
    <mergeCell ref="AX41:AY41"/>
    <mergeCell ref="BB43:BG43"/>
    <mergeCell ref="A40:B40"/>
    <mergeCell ref="C40:F40"/>
    <mergeCell ref="G40:J40"/>
    <mergeCell ref="K40:O40"/>
    <mergeCell ref="P40:V40"/>
    <mergeCell ref="AF39:AN39"/>
    <mergeCell ref="W40:AE40"/>
    <mergeCell ref="AF40:AN40"/>
    <mergeCell ref="AO40:AP40"/>
    <mergeCell ref="AQ40:AS40"/>
    <mergeCell ref="AT40:AU40"/>
    <mergeCell ref="AV40:AW40"/>
    <mergeCell ref="BH43:BI43"/>
    <mergeCell ref="BJ43:BY43"/>
    <mergeCell ref="BZ43:CD43"/>
    <mergeCell ref="A41:B41"/>
    <mergeCell ref="C41:F41"/>
    <mergeCell ref="G41:J41"/>
    <mergeCell ref="K41:O41"/>
    <mergeCell ref="P41:V41"/>
    <mergeCell ref="A42:B42"/>
    <mergeCell ref="C42:F42"/>
    <mergeCell ref="G42:J42"/>
    <mergeCell ref="K42:O42"/>
    <mergeCell ref="P42:V42"/>
    <mergeCell ref="AF41:AN41"/>
    <mergeCell ref="W41:AE41"/>
    <mergeCell ref="AT42:AU42"/>
    <mergeCell ref="AV42:AW42"/>
    <mergeCell ref="AX40:AY40"/>
    <mergeCell ref="BB40:BG40"/>
    <mergeCell ref="BH40:BI40"/>
    <mergeCell ref="BJ40:BY40"/>
    <mergeCell ref="BZ40:CD40"/>
    <mergeCell ref="AZ40:BA40"/>
    <mergeCell ref="BB37:BG37"/>
    <mergeCell ref="BH37:BI37"/>
    <mergeCell ref="BJ37:BY37"/>
    <mergeCell ref="BZ37:CD37"/>
    <mergeCell ref="AZ37:BA37"/>
    <mergeCell ref="AZ38:BA38"/>
    <mergeCell ref="W39:AE39"/>
    <mergeCell ref="AX38:AY38"/>
    <mergeCell ref="BB38:BG38"/>
    <mergeCell ref="BH38:BI38"/>
    <mergeCell ref="BJ38:BY38"/>
    <mergeCell ref="BZ38:CD38"/>
    <mergeCell ref="W38:AE38"/>
    <mergeCell ref="AF38:AN38"/>
    <mergeCell ref="AO38:AP38"/>
    <mergeCell ref="AQ38:AS38"/>
    <mergeCell ref="AO39:AP39"/>
    <mergeCell ref="AQ39:AS39"/>
    <mergeCell ref="AT39:AU39"/>
    <mergeCell ref="AV39:AW39"/>
    <mergeCell ref="AX39:AY39"/>
    <mergeCell ref="AO37:AP37"/>
    <mergeCell ref="AQ37:AS37"/>
    <mergeCell ref="AT37:AU37"/>
    <mergeCell ref="AV37:AW37"/>
    <mergeCell ref="AX37:AY37"/>
    <mergeCell ref="BB39:BG39"/>
    <mergeCell ref="BH39:BI39"/>
    <mergeCell ref="BJ39:BY39"/>
    <mergeCell ref="BZ39:CD39"/>
    <mergeCell ref="A37:B37"/>
    <mergeCell ref="C37:F37"/>
    <mergeCell ref="G37:J37"/>
    <mergeCell ref="K37:O37"/>
    <mergeCell ref="P37:V37"/>
    <mergeCell ref="A38:B38"/>
    <mergeCell ref="C38:F38"/>
    <mergeCell ref="G38:J38"/>
    <mergeCell ref="K38:O38"/>
    <mergeCell ref="P38:V38"/>
    <mergeCell ref="AF37:AN37"/>
    <mergeCell ref="W37:AE37"/>
    <mergeCell ref="AT38:AU38"/>
    <mergeCell ref="AV38:AW38"/>
    <mergeCell ref="A39:B39"/>
    <mergeCell ref="C39:F39"/>
    <mergeCell ref="G39:J39"/>
    <mergeCell ref="K39:O39"/>
    <mergeCell ref="P39:V39"/>
    <mergeCell ref="A35:B35"/>
    <mergeCell ref="C35:F35"/>
    <mergeCell ref="G35:J35"/>
    <mergeCell ref="K35:O35"/>
    <mergeCell ref="P35:V35"/>
    <mergeCell ref="A36:B36"/>
    <mergeCell ref="C36:F36"/>
    <mergeCell ref="G36:J36"/>
    <mergeCell ref="K36:O36"/>
    <mergeCell ref="P36:V36"/>
    <mergeCell ref="AF35:AN35"/>
    <mergeCell ref="W36:AE36"/>
    <mergeCell ref="AF36:AN36"/>
    <mergeCell ref="AO36:AP36"/>
    <mergeCell ref="AQ36:AS36"/>
    <mergeCell ref="AT36:AU36"/>
    <mergeCell ref="AV36:AW36"/>
    <mergeCell ref="AX36:AY36"/>
    <mergeCell ref="BB36:BG36"/>
    <mergeCell ref="BH36:BI36"/>
    <mergeCell ref="BJ36:BY36"/>
    <mergeCell ref="BZ36:CD36"/>
    <mergeCell ref="AZ36:BA36"/>
    <mergeCell ref="BB33:BG33"/>
    <mergeCell ref="BH33:BI33"/>
    <mergeCell ref="BJ33:BY33"/>
    <mergeCell ref="BZ33:CD33"/>
    <mergeCell ref="W35:AE35"/>
    <mergeCell ref="AX34:AY34"/>
    <mergeCell ref="BB34:BG34"/>
    <mergeCell ref="BH34:BI34"/>
    <mergeCell ref="BJ34:BY34"/>
    <mergeCell ref="BZ34:CD34"/>
    <mergeCell ref="W34:AE34"/>
    <mergeCell ref="AF34:AN34"/>
    <mergeCell ref="AO34:AP34"/>
    <mergeCell ref="AQ34:AS34"/>
    <mergeCell ref="AO35:AP35"/>
    <mergeCell ref="AQ35:AS35"/>
    <mergeCell ref="AT35:AU35"/>
    <mergeCell ref="AV35:AW35"/>
    <mergeCell ref="AX35:AY35"/>
    <mergeCell ref="AO33:AP33"/>
    <mergeCell ref="AQ33:AS33"/>
    <mergeCell ref="AT33:AU33"/>
    <mergeCell ref="AV33:AW33"/>
    <mergeCell ref="AX33:AY33"/>
    <mergeCell ref="BB35:BG35"/>
    <mergeCell ref="BH35:BI35"/>
    <mergeCell ref="BJ35:BY35"/>
    <mergeCell ref="BZ35:CD35"/>
    <mergeCell ref="A33:B33"/>
    <mergeCell ref="C33:F33"/>
    <mergeCell ref="G33:J33"/>
    <mergeCell ref="K33:O33"/>
    <mergeCell ref="P33:V33"/>
    <mergeCell ref="A34:B34"/>
    <mergeCell ref="C34:F34"/>
    <mergeCell ref="G34:J34"/>
    <mergeCell ref="K34:O34"/>
    <mergeCell ref="P34:V34"/>
    <mergeCell ref="AF33:AN33"/>
    <mergeCell ref="W33:AE33"/>
    <mergeCell ref="AT34:AU34"/>
    <mergeCell ref="AV34:AW34"/>
    <mergeCell ref="A31:B31"/>
    <mergeCell ref="C31:F31"/>
    <mergeCell ref="G31:J31"/>
    <mergeCell ref="K31:O31"/>
    <mergeCell ref="P31:V31"/>
    <mergeCell ref="W31:AE31"/>
    <mergeCell ref="AF31:AN31"/>
    <mergeCell ref="AO31:AP31"/>
    <mergeCell ref="AQ31:AS31"/>
    <mergeCell ref="AT31:AU31"/>
    <mergeCell ref="AV31:AW31"/>
    <mergeCell ref="AX31:AY31"/>
    <mergeCell ref="AV32:AW32"/>
    <mergeCell ref="BB31:BG31"/>
    <mergeCell ref="BH31:BI31"/>
    <mergeCell ref="BJ31:BY31"/>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29:B29"/>
    <mergeCell ref="C29:F29"/>
    <mergeCell ref="G29:J29"/>
    <mergeCell ref="K29:O29"/>
    <mergeCell ref="P29:V29"/>
    <mergeCell ref="W29:AE29"/>
    <mergeCell ref="AF29:AN29"/>
    <mergeCell ref="AO29:AP29"/>
    <mergeCell ref="AQ29:AS29"/>
    <mergeCell ref="AT29:AU29"/>
    <mergeCell ref="AV29:AW29"/>
    <mergeCell ref="AX29:AY29"/>
    <mergeCell ref="AV30:AW30"/>
    <mergeCell ref="BB29:BG29"/>
    <mergeCell ref="BH29:BI29"/>
    <mergeCell ref="BJ29:BY29"/>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V28:AW28"/>
    <mergeCell ref="BB27:BG27"/>
    <mergeCell ref="BH27:BI27"/>
    <mergeCell ref="BJ27:BY27"/>
    <mergeCell ref="BZ27:CD27"/>
    <mergeCell ref="A28:B28"/>
    <mergeCell ref="C28:F28"/>
    <mergeCell ref="G28:J28"/>
    <mergeCell ref="K28:O28"/>
    <mergeCell ref="P28:V28"/>
    <mergeCell ref="AX28:AY28"/>
    <mergeCell ref="BB28:BG28"/>
    <mergeCell ref="BH28:BI28"/>
    <mergeCell ref="BJ28:BY28"/>
    <mergeCell ref="BZ28:CD28"/>
    <mergeCell ref="W28:AE28"/>
    <mergeCell ref="AF28:AN28"/>
    <mergeCell ref="AO28:AP28"/>
    <mergeCell ref="AQ28:AS28"/>
    <mergeCell ref="AT28:AU28"/>
    <mergeCell ref="AZ28:BA28"/>
    <mergeCell ref="BZ25:CD25"/>
    <mergeCell ref="BB26:BG26"/>
    <mergeCell ref="BH26:BI26"/>
    <mergeCell ref="BJ26:BY26"/>
    <mergeCell ref="BZ26:CD26"/>
    <mergeCell ref="A26:B26"/>
    <mergeCell ref="C26:F26"/>
    <mergeCell ref="G26:J26"/>
    <mergeCell ref="K26:O26"/>
    <mergeCell ref="P26:V26"/>
    <mergeCell ref="AX26:AY26"/>
    <mergeCell ref="W26:AE26"/>
    <mergeCell ref="AF26:AN26"/>
    <mergeCell ref="AO26:AP26"/>
    <mergeCell ref="AQ26:AS26"/>
    <mergeCell ref="AT26:AU26"/>
    <mergeCell ref="A27:B27"/>
    <mergeCell ref="C27:F27"/>
    <mergeCell ref="G27:J27"/>
    <mergeCell ref="K27:O27"/>
    <mergeCell ref="P27:V27"/>
    <mergeCell ref="W27:AE27"/>
    <mergeCell ref="AF27:AN27"/>
    <mergeCell ref="AO27:AP27"/>
    <mergeCell ref="AQ27:AS27"/>
    <mergeCell ref="AT27:AU27"/>
    <mergeCell ref="AV27:AW27"/>
    <mergeCell ref="AX27:AY27"/>
    <mergeCell ref="AZ25:BA25"/>
    <mergeCell ref="A25:B25"/>
    <mergeCell ref="C25:F25"/>
    <mergeCell ref="G25:J25"/>
    <mergeCell ref="K25:O25"/>
    <mergeCell ref="P25:V25"/>
    <mergeCell ref="AF24:AN24"/>
    <mergeCell ref="W25:AE25"/>
    <mergeCell ref="AF25:AN25"/>
    <mergeCell ref="AO25:AP25"/>
    <mergeCell ref="AQ25:AS25"/>
    <mergeCell ref="AT25:AU25"/>
    <mergeCell ref="AV25:AW25"/>
    <mergeCell ref="AX25:AY25"/>
    <mergeCell ref="AV26:AW26"/>
    <mergeCell ref="BB25:BG25"/>
    <mergeCell ref="BH25:BI25"/>
    <mergeCell ref="BJ25:BY25"/>
    <mergeCell ref="AX21:AY23"/>
    <mergeCell ref="AQ22:AS23"/>
    <mergeCell ref="AT22:AU23"/>
    <mergeCell ref="AV22:AW23"/>
    <mergeCell ref="AF21:AN23"/>
    <mergeCell ref="AO21:AP23"/>
    <mergeCell ref="BJ22:BY23"/>
    <mergeCell ref="BB22:BG23"/>
    <mergeCell ref="BZ22:CD23"/>
    <mergeCell ref="A24:B24"/>
    <mergeCell ref="C24:F24"/>
    <mergeCell ref="G24:J24"/>
    <mergeCell ref="K24:O24"/>
    <mergeCell ref="P24:V24"/>
    <mergeCell ref="W24:AE24"/>
    <mergeCell ref="C21:F23"/>
    <mergeCell ref="AO24:AP24"/>
    <mergeCell ref="AQ24:AS24"/>
    <mergeCell ref="AT24:AU24"/>
    <mergeCell ref="AV24:AW24"/>
    <mergeCell ref="AX24:AY24"/>
    <mergeCell ref="BH22:BI23"/>
    <mergeCell ref="BB24:BG24"/>
    <mergeCell ref="BH24:BI24"/>
    <mergeCell ref="BJ24:BY24"/>
    <mergeCell ref="BZ24:CD24"/>
    <mergeCell ref="AZ21:CD21"/>
    <mergeCell ref="A11:E11"/>
    <mergeCell ref="F11:W11"/>
    <mergeCell ref="A12:E12"/>
    <mergeCell ref="F12:W12"/>
    <mergeCell ref="A13:E13"/>
    <mergeCell ref="F13:W13"/>
    <mergeCell ref="A14:E14"/>
    <mergeCell ref="F14:W14"/>
    <mergeCell ref="A15:E15"/>
    <mergeCell ref="F15:W15"/>
    <mergeCell ref="A16:E16"/>
    <mergeCell ref="F16:W16"/>
    <mergeCell ref="AQ21:AW21"/>
    <mergeCell ref="A17:E17"/>
    <mergeCell ref="F17:W17"/>
    <mergeCell ref="A18:E18"/>
    <mergeCell ref="F18:W18"/>
    <mergeCell ref="A19:E19"/>
    <mergeCell ref="F19:W19"/>
    <mergeCell ref="A21:B23"/>
    <mergeCell ref="G21:J23"/>
    <mergeCell ref="K21:O23"/>
    <mergeCell ref="P21:V23"/>
    <mergeCell ref="W21:AE23"/>
    <mergeCell ref="A3:E3"/>
    <mergeCell ref="F3:W3"/>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s>
  <phoneticPr fontId="3"/>
  <pageMargins left="0.61" right="0.59" top="0.36" bottom="1" header="0.14000000000000001" footer="0.51200000000000001"/>
  <pageSetup paperSize="9" scale="63" fitToHeight="3"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72"/>
  <sheetViews>
    <sheetView workbookViewId="0"/>
  </sheetViews>
  <sheetFormatPr defaultColWidth="5.625" defaultRowHeight="13.5" x14ac:dyDescent="0.15"/>
  <cols>
    <col min="1" max="1" width="8.5" style="60" bestFit="1" customWidth="1"/>
    <col min="2" max="3" width="5.625" style="60"/>
    <col min="4" max="4" width="5.75" style="60" bestFit="1" customWidth="1"/>
    <col min="5" max="6" width="5.625" style="60"/>
    <col min="7" max="7" width="5.75" style="60" bestFit="1" customWidth="1"/>
    <col min="8" max="9" width="5.625" style="60"/>
    <col min="10" max="10" width="5.75" style="60" bestFit="1" customWidth="1"/>
    <col min="11" max="12" width="5.625" style="60"/>
    <col min="13" max="14" width="5.75" style="60" bestFit="1" customWidth="1"/>
    <col min="15" max="17" width="5.625" style="60"/>
    <col min="18" max="19" width="5.75" style="60" bestFit="1" customWidth="1"/>
    <col min="20" max="22" width="5.625" style="60"/>
    <col min="23" max="24" width="5.75" style="60" bestFit="1" customWidth="1"/>
    <col min="25" max="27" width="5.625" style="60"/>
    <col min="28" max="29" width="5.75" style="60" bestFit="1" customWidth="1"/>
    <col min="30" max="32" width="5.625" style="60"/>
    <col min="33" max="33" width="6.375" style="60" bestFit="1" customWidth="1"/>
    <col min="34" max="34" width="5.75" style="60" bestFit="1" customWidth="1"/>
    <col min="35" max="35" width="6.375" style="60" bestFit="1" customWidth="1"/>
    <col min="36" max="37" width="5.625" style="60"/>
    <col min="38" max="39" width="5.75" style="60" bestFit="1" customWidth="1"/>
    <col min="40" max="42" width="5.625" style="60"/>
    <col min="43" max="44" width="5.75" style="60" bestFit="1" customWidth="1"/>
    <col min="45" max="47" width="5.625" style="60"/>
    <col min="48" max="49" width="5.75" style="60" bestFit="1" customWidth="1"/>
    <col min="50" max="16384" width="5.625" style="60"/>
  </cols>
  <sheetData>
    <row r="1" spans="1:51" x14ac:dyDescent="0.15">
      <c r="A1" s="60" t="s">
        <v>344</v>
      </c>
      <c r="D1" s="60" t="s">
        <v>345</v>
      </c>
      <c r="G1" s="60" t="s">
        <v>332</v>
      </c>
      <c r="J1" s="60" t="s">
        <v>330</v>
      </c>
      <c r="M1" s="60" t="s">
        <v>333</v>
      </c>
      <c r="R1" s="60" t="s">
        <v>336</v>
      </c>
      <c r="W1" s="60" t="s">
        <v>508</v>
      </c>
      <c r="AB1" s="60" t="s">
        <v>509</v>
      </c>
      <c r="AG1" s="60" t="s">
        <v>337</v>
      </c>
      <c r="AL1" s="60" t="s">
        <v>338</v>
      </c>
      <c r="AQ1" s="60" t="s">
        <v>428</v>
      </c>
      <c r="AV1" s="60" t="s">
        <v>510</v>
      </c>
    </row>
    <row r="2" spans="1:51" ht="14.25" thickBot="1" x14ac:dyDescent="0.2">
      <c r="A2" s="61" t="s">
        <v>97</v>
      </c>
      <c r="B2" s="61" t="s">
        <v>331</v>
      </c>
      <c r="D2" s="61" t="s">
        <v>97</v>
      </c>
      <c r="E2" s="61" t="s">
        <v>331</v>
      </c>
      <c r="G2" s="61" t="s">
        <v>97</v>
      </c>
      <c r="H2" s="61" t="s">
        <v>331</v>
      </c>
      <c r="J2" s="61" t="s">
        <v>97</v>
      </c>
      <c r="K2" s="61" t="s">
        <v>331</v>
      </c>
      <c r="M2" s="61" t="s">
        <v>334</v>
      </c>
      <c r="N2" s="61" t="s">
        <v>12</v>
      </c>
      <c r="O2" s="61" t="s">
        <v>335</v>
      </c>
      <c r="P2" s="61" t="s">
        <v>331</v>
      </c>
      <c r="R2" s="61" t="s">
        <v>334</v>
      </c>
      <c r="S2" s="61" t="s">
        <v>12</v>
      </c>
      <c r="T2" s="61" t="s">
        <v>335</v>
      </c>
      <c r="U2" s="61" t="s">
        <v>331</v>
      </c>
      <c r="W2" s="61" t="s">
        <v>334</v>
      </c>
      <c r="X2" s="61" t="s">
        <v>12</v>
      </c>
      <c r="Y2" s="61" t="s">
        <v>335</v>
      </c>
      <c r="Z2" s="61" t="s">
        <v>331</v>
      </c>
      <c r="AB2" s="61" t="s">
        <v>334</v>
      </c>
      <c r="AC2" s="61" t="s">
        <v>12</v>
      </c>
      <c r="AD2" s="61" t="s">
        <v>335</v>
      </c>
      <c r="AE2" s="61" t="s">
        <v>331</v>
      </c>
      <c r="AG2" s="61" t="s">
        <v>334</v>
      </c>
      <c r="AH2" s="61" t="s">
        <v>12</v>
      </c>
      <c r="AI2" s="61" t="s">
        <v>335</v>
      </c>
      <c r="AJ2" s="61" t="s">
        <v>331</v>
      </c>
      <c r="AL2" s="61" t="s">
        <v>334</v>
      </c>
      <c r="AM2" s="61" t="s">
        <v>12</v>
      </c>
      <c r="AN2" s="61" t="s">
        <v>335</v>
      </c>
      <c r="AO2" s="61" t="s">
        <v>331</v>
      </c>
      <c r="AQ2" s="61" t="s">
        <v>334</v>
      </c>
      <c r="AR2" s="61" t="s">
        <v>12</v>
      </c>
      <c r="AS2" s="61" t="s">
        <v>335</v>
      </c>
      <c r="AT2" s="61" t="s">
        <v>331</v>
      </c>
      <c r="AV2" s="61" t="s">
        <v>334</v>
      </c>
      <c r="AW2" s="61" t="s">
        <v>12</v>
      </c>
      <c r="AX2" s="61" t="s">
        <v>335</v>
      </c>
      <c r="AY2" s="61" t="s">
        <v>331</v>
      </c>
    </row>
    <row r="3" spans="1:51" ht="14.25" thickTop="1" x14ac:dyDescent="0.15">
      <c r="A3" s="60">
        <f>入力シート!AZ27</f>
        <v>0</v>
      </c>
      <c r="B3" s="62">
        <f>入力シート!$P27</f>
        <v>0</v>
      </c>
      <c r="D3" s="60">
        <f>入力シート!BB27</f>
        <v>0</v>
      </c>
      <c r="E3" s="62">
        <f>入力シート!$P27</f>
        <v>0</v>
      </c>
      <c r="G3" s="60">
        <f>入力シート!BD27</f>
        <v>0</v>
      </c>
      <c r="H3" s="62">
        <f>入力シート!$P27</f>
        <v>0</v>
      </c>
      <c r="J3" s="60">
        <f>入力シート!BF27</f>
        <v>0</v>
      </c>
      <c r="K3" s="62">
        <f>入力シート!$P27</f>
        <v>0</v>
      </c>
      <c r="M3" s="60">
        <f>入力シート!BH27</f>
        <v>0</v>
      </c>
      <c r="N3" s="60">
        <f>入力シート!BJ27</f>
        <v>0</v>
      </c>
      <c r="O3" s="60" t="str">
        <f>M3&amp;N3</f>
        <v>00</v>
      </c>
      <c r="P3" s="62">
        <f>入力シート!$P27</f>
        <v>0</v>
      </c>
      <c r="R3" s="60">
        <f>入力シート!BL27</f>
        <v>0</v>
      </c>
      <c r="S3" s="60">
        <f>入力シート!BN27</f>
        <v>0</v>
      </c>
      <c r="T3" s="60" t="str">
        <f>R3&amp;S3</f>
        <v>00</v>
      </c>
      <c r="U3" s="62">
        <f>入力シート!$P27</f>
        <v>0</v>
      </c>
      <c r="W3" s="60">
        <f>入力シート!BP27</f>
        <v>0</v>
      </c>
      <c r="X3" s="60">
        <f>入力シート!BR27</f>
        <v>0</v>
      </c>
      <c r="Y3" s="60" t="str">
        <f>W3&amp;X3</f>
        <v>00</v>
      </c>
      <c r="Z3" s="62">
        <f>入力シート!$P27</f>
        <v>0</v>
      </c>
      <c r="AB3" s="60">
        <f>入力シート!BT27</f>
        <v>0</v>
      </c>
      <c r="AC3" s="60">
        <f>入力シート!BV27</f>
        <v>0</v>
      </c>
      <c r="AD3" s="60" t="str">
        <f>AB3&amp;AC3</f>
        <v>00</v>
      </c>
      <c r="AE3" s="62">
        <f>入力シート!$P27</f>
        <v>0</v>
      </c>
      <c r="AG3" s="60">
        <f>入力シート!BX27</f>
        <v>0</v>
      </c>
      <c r="AH3" s="60">
        <f>入力シート!BZ27</f>
        <v>0</v>
      </c>
      <c r="AI3" s="60" t="str">
        <f>AG3&amp;AH3</f>
        <v>00</v>
      </c>
      <c r="AJ3" s="62">
        <f>入力シート!$P27</f>
        <v>0</v>
      </c>
      <c r="AL3" s="60">
        <f>入力シート!CB27</f>
        <v>0</v>
      </c>
      <c r="AM3" s="60">
        <f>入力シート!CD27</f>
        <v>0</v>
      </c>
      <c r="AN3" s="60" t="str">
        <f>AL3&amp;AM3</f>
        <v>00</v>
      </c>
      <c r="AO3" s="62">
        <f>入力シート!$P27</f>
        <v>0</v>
      </c>
      <c r="AQ3" s="60">
        <f>入力シート!CF27</f>
        <v>0</v>
      </c>
      <c r="AR3" s="60">
        <f>入力シート!CH27</f>
        <v>0</v>
      </c>
      <c r="AS3" s="60" t="str">
        <f>AQ3&amp;AR3</f>
        <v>00</v>
      </c>
      <c r="AT3" s="62">
        <f>入力シート!$P27</f>
        <v>0</v>
      </c>
      <c r="AV3" s="60">
        <f>入力シート!CJ27</f>
        <v>0</v>
      </c>
      <c r="AW3" s="60">
        <f>入力シート!CL27</f>
        <v>0</v>
      </c>
      <c r="AX3" s="60" t="str">
        <f>AV3&amp;AW3</f>
        <v>00</v>
      </c>
      <c r="AY3" s="62">
        <f>入力シート!$P27</f>
        <v>0</v>
      </c>
    </row>
    <row r="4" spans="1:51" x14ac:dyDescent="0.15">
      <c r="A4" s="60">
        <f>入力シート!AZ28</f>
        <v>0</v>
      </c>
      <c r="B4" s="62">
        <f>入力シート!$P28</f>
        <v>0</v>
      </c>
      <c r="D4" s="60">
        <f>入力シート!BB28</f>
        <v>0</v>
      </c>
      <c r="E4" s="62">
        <f>入力シート!$P28</f>
        <v>0</v>
      </c>
      <c r="G4" s="60">
        <f>入力シート!BD28</f>
        <v>0</v>
      </c>
      <c r="H4" s="62">
        <f>入力シート!$P28</f>
        <v>0</v>
      </c>
      <c r="J4" s="60">
        <f>入力シート!BF28</f>
        <v>0</v>
      </c>
      <c r="K4" s="62">
        <f>入力シート!$P28</f>
        <v>0</v>
      </c>
      <c r="M4" s="60">
        <f>入力シート!BH28</f>
        <v>0</v>
      </c>
      <c r="N4" s="60">
        <f>入力シート!BJ28</f>
        <v>0</v>
      </c>
      <c r="O4" s="60" t="str">
        <f t="shared" ref="O4:O67" si="0">M4&amp;N4</f>
        <v>00</v>
      </c>
      <c r="P4" s="62">
        <f>入力シート!$P28</f>
        <v>0</v>
      </c>
      <c r="R4" s="60">
        <f>入力シート!BL28</f>
        <v>0</v>
      </c>
      <c r="S4" s="60">
        <f>入力シート!BN28</f>
        <v>0</v>
      </c>
      <c r="T4" s="60" t="str">
        <f t="shared" ref="T4:T67" si="1">R4&amp;S4</f>
        <v>00</v>
      </c>
      <c r="U4" s="62">
        <f>入力シート!$P28</f>
        <v>0</v>
      </c>
      <c r="W4" s="60">
        <f>入力シート!BP28</f>
        <v>0</v>
      </c>
      <c r="X4" s="60">
        <f>入力シート!BR28</f>
        <v>0</v>
      </c>
      <c r="Y4" s="60" t="str">
        <f t="shared" ref="Y4:Y67" si="2">W4&amp;X4</f>
        <v>00</v>
      </c>
      <c r="Z4" s="62">
        <f>入力シート!$P28</f>
        <v>0</v>
      </c>
      <c r="AB4" s="60">
        <f>入力シート!BT28</f>
        <v>0</v>
      </c>
      <c r="AC4" s="60">
        <f>入力シート!BV28</f>
        <v>0</v>
      </c>
      <c r="AD4" s="60" t="str">
        <f t="shared" ref="AD4:AD67" si="3">AB4&amp;AC4</f>
        <v>00</v>
      </c>
      <c r="AE4" s="62">
        <f>入力シート!$P28</f>
        <v>0</v>
      </c>
      <c r="AG4" s="60">
        <f>入力シート!BX28</f>
        <v>0</v>
      </c>
      <c r="AH4" s="60">
        <f>入力シート!BZ28</f>
        <v>0</v>
      </c>
      <c r="AI4" s="60" t="str">
        <f t="shared" ref="AI4:AI41" si="4">AG4&amp;AH4</f>
        <v>00</v>
      </c>
      <c r="AJ4" s="62">
        <f>入力シート!$P28</f>
        <v>0</v>
      </c>
      <c r="AL4" s="60">
        <f>入力シート!CB28</f>
        <v>0</v>
      </c>
      <c r="AM4" s="60">
        <f>入力シート!CD28</f>
        <v>0</v>
      </c>
      <c r="AN4" s="60" t="str">
        <f t="shared" ref="AN4:AN67" si="5">AL4&amp;AM4</f>
        <v>00</v>
      </c>
      <c r="AO4" s="62">
        <f>入力シート!$P28</f>
        <v>0</v>
      </c>
      <c r="AQ4" s="60">
        <f>入力シート!CF28</f>
        <v>0</v>
      </c>
      <c r="AR4" s="60">
        <f>入力シート!CH28</f>
        <v>0</v>
      </c>
      <c r="AS4" s="60" t="str">
        <f t="shared" ref="AS4:AS67" si="6">AQ4&amp;AR4</f>
        <v>00</v>
      </c>
      <c r="AT4" s="62">
        <f>入力シート!$P28</f>
        <v>0</v>
      </c>
      <c r="AV4" s="60">
        <f>入力シート!CJ28</f>
        <v>0</v>
      </c>
      <c r="AW4" s="60">
        <f>入力シート!CL28</f>
        <v>0</v>
      </c>
      <c r="AX4" s="60" t="str">
        <f t="shared" ref="AX4:AX67" si="7">AV4&amp;AW4</f>
        <v>00</v>
      </c>
      <c r="AY4" s="62">
        <f>入力シート!$P28</f>
        <v>0</v>
      </c>
    </row>
    <row r="5" spans="1:51" x14ac:dyDescent="0.15">
      <c r="A5" s="60">
        <f>入力シート!AZ29</f>
        <v>0</v>
      </c>
      <c r="B5" s="62">
        <f>入力シート!$P29</f>
        <v>0</v>
      </c>
      <c r="D5" s="60">
        <f>入力シート!BB29</f>
        <v>0</v>
      </c>
      <c r="E5" s="62">
        <f>入力シート!$P29</f>
        <v>0</v>
      </c>
      <c r="G5" s="60">
        <f>入力シート!BD29</f>
        <v>0</v>
      </c>
      <c r="H5" s="62">
        <f>入力シート!$P29</f>
        <v>0</v>
      </c>
      <c r="J5" s="60">
        <f>入力シート!BF29</f>
        <v>0</v>
      </c>
      <c r="K5" s="62">
        <f>入力シート!$P29</f>
        <v>0</v>
      </c>
      <c r="M5" s="60">
        <f>入力シート!BH29</f>
        <v>0</v>
      </c>
      <c r="N5" s="60">
        <f>入力シート!BJ29</f>
        <v>0</v>
      </c>
      <c r="O5" s="60" t="str">
        <f t="shared" si="0"/>
        <v>00</v>
      </c>
      <c r="P5" s="62">
        <f>入力シート!$P29</f>
        <v>0</v>
      </c>
      <c r="R5" s="60">
        <f>入力シート!BL29</f>
        <v>0</v>
      </c>
      <c r="S5" s="60">
        <f>入力シート!BN29</f>
        <v>0</v>
      </c>
      <c r="T5" s="60" t="str">
        <f t="shared" si="1"/>
        <v>00</v>
      </c>
      <c r="U5" s="62">
        <f>入力シート!$P29</f>
        <v>0</v>
      </c>
      <c r="W5" s="60">
        <f>入力シート!BP29</f>
        <v>0</v>
      </c>
      <c r="X5" s="60">
        <f>入力シート!BR29</f>
        <v>0</v>
      </c>
      <c r="Y5" s="60" t="str">
        <f t="shared" si="2"/>
        <v>00</v>
      </c>
      <c r="Z5" s="62">
        <f>入力シート!$P29</f>
        <v>0</v>
      </c>
      <c r="AB5" s="60">
        <f>入力シート!BT29</f>
        <v>0</v>
      </c>
      <c r="AC5" s="60">
        <f>入力シート!BV29</f>
        <v>0</v>
      </c>
      <c r="AD5" s="60" t="str">
        <f t="shared" si="3"/>
        <v>00</v>
      </c>
      <c r="AE5" s="62">
        <f>入力シート!$P29</f>
        <v>0</v>
      </c>
      <c r="AG5" s="60">
        <f>入力シート!BX29</f>
        <v>0</v>
      </c>
      <c r="AH5" s="60">
        <f>入力シート!BZ29</f>
        <v>0</v>
      </c>
      <c r="AI5" s="60" t="str">
        <f t="shared" si="4"/>
        <v>00</v>
      </c>
      <c r="AJ5" s="62">
        <f>入力シート!$P29</f>
        <v>0</v>
      </c>
      <c r="AL5" s="60">
        <f>入力シート!CB29</f>
        <v>0</v>
      </c>
      <c r="AM5" s="60">
        <f>入力シート!CD29</f>
        <v>0</v>
      </c>
      <c r="AN5" s="60" t="str">
        <f t="shared" si="5"/>
        <v>00</v>
      </c>
      <c r="AO5" s="62">
        <f>入力シート!$P29</f>
        <v>0</v>
      </c>
      <c r="AQ5" s="60">
        <f>入力シート!CF29</f>
        <v>0</v>
      </c>
      <c r="AR5" s="60">
        <f>入力シート!CH29</f>
        <v>0</v>
      </c>
      <c r="AS5" s="60" t="str">
        <f t="shared" si="6"/>
        <v>00</v>
      </c>
      <c r="AT5" s="62">
        <f>入力シート!$P29</f>
        <v>0</v>
      </c>
      <c r="AV5" s="60">
        <f>入力シート!CJ29</f>
        <v>0</v>
      </c>
      <c r="AW5" s="60">
        <f>入力シート!CL29</f>
        <v>0</v>
      </c>
      <c r="AX5" s="60" t="str">
        <f t="shared" si="7"/>
        <v>00</v>
      </c>
      <c r="AY5" s="62">
        <f>入力シート!$P29</f>
        <v>0</v>
      </c>
    </row>
    <row r="6" spans="1:51" x14ac:dyDescent="0.15">
      <c r="A6" s="60">
        <f>入力シート!AZ30</f>
        <v>0</v>
      </c>
      <c r="B6" s="62">
        <f>入力シート!$P30</f>
        <v>0</v>
      </c>
      <c r="D6" s="60">
        <f>入力シート!BB30</f>
        <v>0</v>
      </c>
      <c r="E6" s="62">
        <f>入力シート!$P30</f>
        <v>0</v>
      </c>
      <c r="G6" s="60">
        <f>入力シート!BD30</f>
        <v>0</v>
      </c>
      <c r="H6" s="62">
        <f>入力シート!$P30</f>
        <v>0</v>
      </c>
      <c r="J6" s="60">
        <f>入力シート!BF30</f>
        <v>0</v>
      </c>
      <c r="K6" s="62">
        <f>入力シート!$P30</f>
        <v>0</v>
      </c>
      <c r="M6" s="60">
        <f>入力シート!BH30</f>
        <v>0</v>
      </c>
      <c r="N6" s="60">
        <f>入力シート!BJ30</f>
        <v>0</v>
      </c>
      <c r="O6" s="60" t="str">
        <f t="shared" si="0"/>
        <v>00</v>
      </c>
      <c r="P6" s="62">
        <f>入力シート!$P30</f>
        <v>0</v>
      </c>
      <c r="R6" s="60">
        <f>入力シート!BL30</f>
        <v>0</v>
      </c>
      <c r="S6" s="60">
        <f>入力シート!BN30</f>
        <v>0</v>
      </c>
      <c r="T6" s="60" t="str">
        <f t="shared" si="1"/>
        <v>00</v>
      </c>
      <c r="U6" s="62">
        <f>入力シート!$P30</f>
        <v>0</v>
      </c>
      <c r="W6" s="60">
        <f>入力シート!BP30</f>
        <v>0</v>
      </c>
      <c r="X6" s="60">
        <f>入力シート!BR30</f>
        <v>0</v>
      </c>
      <c r="Y6" s="60" t="str">
        <f t="shared" si="2"/>
        <v>00</v>
      </c>
      <c r="Z6" s="62">
        <f>入力シート!$P30</f>
        <v>0</v>
      </c>
      <c r="AB6" s="60">
        <f>入力シート!BT30</f>
        <v>0</v>
      </c>
      <c r="AC6" s="60">
        <f>入力シート!BV30</f>
        <v>0</v>
      </c>
      <c r="AD6" s="60" t="str">
        <f t="shared" si="3"/>
        <v>00</v>
      </c>
      <c r="AE6" s="62">
        <f>入力シート!$P30</f>
        <v>0</v>
      </c>
      <c r="AG6" s="60">
        <f>入力シート!BX30</f>
        <v>0</v>
      </c>
      <c r="AH6" s="60">
        <f>入力シート!BZ30</f>
        <v>0</v>
      </c>
      <c r="AI6" s="60" t="str">
        <f t="shared" si="4"/>
        <v>00</v>
      </c>
      <c r="AJ6" s="62">
        <f>入力シート!$P30</f>
        <v>0</v>
      </c>
      <c r="AL6" s="60">
        <f>入力シート!CB30</f>
        <v>0</v>
      </c>
      <c r="AM6" s="60">
        <f>入力シート!CD30</f>
        <v>0</v>
      </c>
      <c r="AN6" s="60" t="str">
        <f t="shared" si="5"/>
        <v>00</v>
      </c>
      <c r="AO6" s="62">
        <f>入力シート!$P30</f>
        <v>0</v>
      </c>
      <c r="AQ6" s="60">
        <f>入力シート!CF30</f>
        <v>0</v>
      </c>
      <c r="AR6" s="60">
        <f>入力シート!CH30</f>
        <v>0</v>
      </c>
      <c r="AS6" s="60" t="str">
        <f t="shared" si="6"/>
        <v>00</v>
      </c>
      <c r="AT6" s="62">
        <f>入力シート!$P30</f>
        <v>0</v>
      </c>
      <c r="AV6" s="60">
        <f>入力シート!CJ30</f>
        <v>0</v>
      </c>
      <c r="AW6" s="60">
        <f>入力シート!CL30</f>
        <v>0</v>
      </c>
      <c r="AX6" s="60" t="str">
        <f t="shared" si="7"/>
        <v>00</v>
      </c>
      <c r="AY6" s="62">
        <f>入力シート!$P30</f>
        <v>0</v>
      </c>
    </row>
    <row r="7" spans="1:51" x14ac:dyDescent="0.15">
      <c r="A7" s="60">
        <f>入力シート!AZ31</f>
        <v>0</v>
      </c>
      <c r="B7" s="62">
        <f>入力シート!$P31</f>
        <v>0</v>
      </c>
      <c r="D7" s="60">
        <f>入力シート!BB31</f>
        <v>0</v>
      </c>
      <c r="E7" s="62">
        <f>入力シート!$P31</f>
        <v>0</v>
      </c>
      <c r="G7" s="60">
        <f>入力シート!BD31</f>
        <v>0</v>
      </c>
      <c r="H7" s="62">
        <f>入力シート!$P31</f>
        <v>0</v>
      </c>
      <c r="J7" s="60">
        <f>入力シート!BF31</f>
        <v>0</v>
      </c>
      <c r="K7" s="62">
        <f>入力シート!$P31</f>
        <v>0</v>
      </c>
      <c r="M7" s="60">
        <f>入力シート!BH31</f>
        <v>0</v>
      </c>
      <c r="N7" s="60">
        <f>入力シート!BJ31</f>
        <v>0</v>
      </c>
      <c r="O7" s="60" t="str">
        <f t="shared" si="0"/>
        <v>00</v>
      </c>
      <c r="P7" s="62">
        <f>入力シート!$P31</f>
        <v>0</v>
      </c>
      <c r="R7" s="60">
        <f>入力シート!BL31</f>
        <v>0</v>
      </c>
      <c r="S7" s="60">
        <f>入力シート!BN31</f>
        <v>0</v>
      </c>
      <c r="T7" s="60" t="str">
        <f t="shared" si="1"/>
        <v>00</v>
      </c>
      <c r="U7" s="62">
        <f>入力シート!$P31</f>
        <v>0</v>
      </c>
      <c r="W7" s="60">
        <f>入力シート!BP31</f>
        <v>0</v>
      </c>
      <c r="X7" s="60">
        <f>入力シート!BR31</f>
        <v>0</v>
      </c>
      <c r="Y7" s="60" t="str">
        <f t="shared" si="2"/>
        <v>00</v>
      </c>
      <c r="Z7" s="62">
        <f>入力シート!$P31</f>
        <v>0</v>
      </c>
      <c r="AB7" s="60">
        <f>入力シート!BT31</f>
        <v>0</v>
      </c>
      <c r="AC7" s="60">
        <f>入力シート!BV31</f>
        <v>0</v>
      </c>
      <c r="AD7" s="60" t="str">
        <f t="shared" si="3"/>
        <v>00</v>
      </c>
      <c r="AE7" s="62">
        <f>入力シート!$P31</f>
        <v>0</v>
      </c>
      <c r="AG7" s="60">
        <f>入力シート!BX31</f>
        <v>0</v>
      </c>
      <c r="AH7" s="60">
        <f>入力シート!BZ31</f>
        <v>0</v>
      </c>
      <c r="AI7" s="60" t="str">
        <f t="shared" si="4"/>
        <v>00</v>
      </c>
      <c r="AJ7" s="62">
        <f>入力シート!$P31</f>
        <v>0</v>
      </c>
      <c r="AL7" s="60">
        <f>入力シート!CB31</f>
        <v>0</v>
      </c>
      <c r="AM7" s="60">
        <f>入力シート!CD31</f>
        <v>0</v>
      </c>
      <c r="AN7" s="60" t="str">
        <f t="shared" si="5"/>
        <v>00</v>
      </c>
      <c r="AO7" s="62">
        <f>入力シート!$P31</f>
        <v>0</v>
      </c>
      <c r="AQ7" s="60">
        <f>入力シート!CF31</f>
        <v>0</v>
      </c>
      <c r="AR7" s="60">
        <f>入力シート!CH31</f>
        <v>0</v>
      </c>
      <c r="AS7" s="60" t="str">
        <f t="shared" si="6"/>
        <v>00</v>
      </c>
      <c r="AT7" s="62">
        <f>入力シート!$P31</f>
        <v>0</v>
      </c>
      <c r="AV7" s="60">
        <f>入力シート!CJ31</f>
        <v>0</v>
      </c>
      <c r="AW7" s="60">
        <f>入力シート!CL31</f>
        <v>0</v>
      </c>
      <c r="AX7" s="60" t="str">
        <f t="shared" si="7"/>
        <v>00</v>
      </c>
      <c r="AY7" s="62">
        <f>入力シート!$P31</f>
        <v>0</v>
      </c>
    </row>
    <row r="8" spans="1:51" x14ac:dyDescent="0.15">
      <c r="A8" s="60">
        <f>入力シート!AZ32</f>
        <v>0</v>
      </c>
      <c r="B8" s="62">
        <f>入力シート!$P32</f>
        <v>0</v>
      </c>
      <c r="D8" s="60">
        <f>入力シート!BB32</f>
        <v>0</v>
      </c>
      <c r="E8" s="62">
        <f>入力シート!$P32</f>
        <v>0</v>
      </c>
      <c r="G8" s="60">
        <f>入力シート!BD32</f>
        <v>0</v>
      </c>
      <c r="H8" s="62">
        <f>入力シート!$P32</f>
        <v>0</v>
      </c>
      <c r="J8" s="60">
        <f>入力シート!BF32</f>
        <v>0</v>
      </c>
      <c r="K8" s="62">
        <f>入力シート!$P32</f>
        <v>0</v>
      </c>
      <c r="M8" s="60">
        <f>入力シート!BH32</f>
        <v>0</v>
      </c>
      <c r="N8" s="60">
        <f>入力シート!BJ32</f>
        <v>0</v>
      </c>
      <c r="O8" s="60" t="str">
        <f t="shared" si="0"/>
        <v>00</v>
      </c>
      <c r="P8" s="62">
        <f>入力シート!$P32</f>
        <v>0</v>
      </c>
      <c r="R8" s="60">
        <f>入力シート!BL32</f>
        <v>0</v>
      </c>
      <c r="S8" s="60">
        <f>入力シート!BN32</f>
        <v>0</v>
      </c>
      <c r="T8" s="60" t="str">
        <f t="shared" si="1"/>
        <v>00</v>
      </c>
      <c r="U8" s="62">
        <f>入力シート!$P32</f>
        <v>0</v>
      </c>
      <c r="W8" s="60">
        <f>入力シート!BP32</f>
        <v>0</v>
      </c>
      <c r="X8" s="60">
        <f>入力シート!BR32</f>
        <v>0</v>
      </c>
      <c r="Y8" s="60" t="str">
        <f t="shared" si="2"/>
        <v>00</v>
      </c>
      <c r="Z8" s="62">
        <f>入力シート!$P32</f>
        <v>0</v>
      </c>
      <c r="AB8" s="60">
        <f>入力シート!BT32</f>
        <v>0</v>
      </c>
      <c r="AC8" s="60">
        <f>入力シート!BV32</f>
        <v>0</v>
      </c>
      <c r="AD8" s="60" t="str">
        <f t="shared" si="3"/>
        <v>00</v>
      </c>
      <c r="AE8" s="62">
        <f>入力シート!$P32</f>
        <v>0</v>
      </c>
      <c r="AG8" s="60">
        <f>入力シート!BX32</f>
        <v>0</v>
      </c>
      <c r="AH8" s="60">
        <f>入力シート!BZ32</f>
        <v>0</v>
      </c>
      <c r="AI8" s="60" t="str">
        <f t="shared" si="4"/>
        <v>00</v>
      </c>
      <c r="AJ8" s="62">
        <f>入力シート!$P32</f>
        <v>0</v>
      </c>
      <c r="AL8" s="60">
        <f>入力シート!CB32</f>
        <v>0</v>
      </c>
      <c r="AM8" s="60">
        <f>入力シート!CD32</f>
        <v>0</v>
      </c>
      <c r="AN8" s="60" t="str">
        <f t="shared" si="5"/>
        <v>00</v>
      </c>
      <c r="AO8" s="62">
        <f>入力シート!$P32</f>
        <v>0</v>
      </c>
      <c r="AQ8" s="60">
        <f>入力シート!CF32</f>
        <v>0</v>
      </c>
      <c r="AR8" s="60">
        <f>入力シート!CH32</f>
        <v>0</v>
      </c>
      <c r="AS8" s="60" t="str">
        <f t="shared" si="6"/>
        <v>00</v>
      </c>
      <c r="AT8" s="62">
        <f>入力シート!$P32</f>
        <v>0</v>
      </c>
      <c r="AV8" s="60">
        <f>入力シート!CJ32</f>
        <v>0</v>
      </c>
      <c r="AW8" s="60">
        <f>入力シート!CL32</f>
        <v>0</v>
      </c>
      <c r="AX8" s="60" t="str">
        <f t="shared" si="7"/>
        <v>00</v>
      </c>
      <c r="AY8" s="62">
        <f>入力シート!$P32</f>
        <v>0</v>
      </c>
    </row>
    <row r="9" spans="1:51" x14ac:dyDescent="0.15">
      <c r="A9" s="60">
        <f>入力シート!AZ33</f>
        <v>0</v>
      </c>
      <c r="B9" s="62">
        <f>入力シート!$P33</f>
        <v>0</v>
      </c>
      <c r="D9" s="60">
        <f>入力シート!BB33</f>
        <v>0</v>
      </c>
      <c r="E9" s="62">
        <f>入力シート!$P33</f>
        <v>0</v>
      </c>
      <c r="G9" s="60">
        <f>入力シート!BD33</f>
        <v>0</v>
      </c>
      <c r="H9" s="62">
        <f>入力シート!$P33</f>
        <v>0</v>
      </c>
      <c r="J9" s="60">
        <f>入力シート!BF33</f>
        <v>0</v>
      </c>
      <c r="K9" s="62">
        <f>入力シート!$P33</f>
        <v>0</v>
      </c>
      <c r="M9" s="60">
        <f>入力シート!BH33</f>
        <v>0</v>
      </c>
      <c r="N9" s="60">
        <f>入力シート!BJ33</f>
        <v>0</v>
      </c>
      <c r="O9" s="60" t="str">
        <f t="shared" si="0"/>
        <v>00</v>
      </c>
      <c r="P9" s="62">
        <f>入力シート!$P33</f>
        <v>0</v>
      </c>
      <c r="R9" s="60">
        <f>入力シート!BL33</f>
        <v>0</v>
      </c>
      <c r="S9" s="60">
        <f>入力シート!BN33</f>
        <v>0</v>
      </c>
      <c r="T9" s="60" t="str">
        <f t="shared" si="1"/>
        <v>00</v>
      </c>
      <c r="U9" s="62">
        <f>入力シート!$P33</f>
        <v>0</v>
      </c>
      <c r="W9" s="60">
        <f>入力シート!BP33</f>
        <v>0</v>
      </c>
      <c r="X9" s="60">
        <f>入力シート!BR33</f>
        <v>0</v>
      </c>
      <c r="Y9" s="60" t="str">
        <f t="shared" si="2"/>
        <v>00</v>
      </c>
      <c r="Z9" s="62">
        <f>入力シート!$P33</f>
        <v>0</v>
      </c>
      <c r="AB9" s="60">
        <f>入力シート!BT33</f>
        <v>0</v>
      </c>
      <c r="AC9" s="60">
        <f>入力シート!BV33</f>
        <v>0</v>
      </c>
      <c r="AD9" s="60" t="str">
        <f t="shared" si="3"/>
        <v>00</v>
      </c>
      <c r="AE9" s="62">
        <f>入力シート!$P33</f>
        <v>0</v>
      </c>
      <c r="AG9" s="60">
        <f>入力シート!BX33</f>
        <v>0</v>
      </c>
      <c r="AH9" s="60">
        <f>入力シート!BZ33</f>
        <v>0</v>
      </c>
      <c r="AI9" s="60" t="str">
        <f t="shared" si="4"/>
        <v>00</v>
      </c>
      <c r="AJ9" s="62">
        <f>入力シート!$P33</f>
        <v>0</v>
      </c>
      <c r="AL9" s="60">
        <f>入力シート!CB33</f>
        <v>0</v>
      </c>
      <c r="AM9" s="60">
        <f>入力シート!CD33</f>
        <v>0</v>
      </c>
      <c r="AN9" s="60" t="str">
        <f t="shared" si="5"/>
        <v>00</v>
      </c>
      <c r="AO9" s="62">
        <f>入力シート!$P33</f>
        <v>0</v>
      </c>
      <c r="AQ9" s="60">
        <f>入力シート!CF33</f>
        <v>0</v>
      </c>
      <c r="AR9" s="60">
        <f>入力シート!CH33</f>
        <v>0</v>
      </c>
      <c r="AS9" s="60" t="str">
        <f t="shared" si="6"/>
        <v>00</v>
      </c>
      <c r="AT9" s="62">
        <f>入力シート!$P33</f>
        <v>0</v>
      </c>
      <c r="AV9" s="60">
        <f>入力シート!CJ33</f>
        <v>0</v>
      </c>
      <c r="AW9" s="60">
        <f>入力シート!CL33</f>
        <v>0</v>
      </c>
      <c r="AX9" s="60" t="str">
        <f t="shared" si="7"/>
        <v>00</v>
      </c>
      <c r="AY9" s="62">
        <f>入力シート!$P33</f>
        <v>0</v>
      </c>
    </row>
    <row r="10" spans="1:51" x14ac:dyDescent="0.15">
      <c r="A10" s="60">
        <f>入力シート!AZ34</f>
        <v>0</v>
      </c>
      <c r="B10" s="62">
        <f>入力シート!$P34</f>
        <v>0</v>
      </c>
      <c r="D10" s="60">
        <f>入力シート!BB34</f>
        <v>0</v>
      </c>
      <c r="E10" s="62">
        <f>入力シート!$P34</f>
        <v>0</v>
      </c>
      <c r="G10" s="60">
        <f>入力シート!BD34</f>
        <v>0</v>
      </c>
      <c r="H10" s="62">
        <f>入力シート!$P34</f>
        <v>0</v>
      </c>
      <c r="J10" s="60">
        <f>入力シート!BF34</f>
        <v>0</v>
      </c>
      <c r="K10" s="62">
        <f>入力シート!$P34</f>
        <v>0</v>
      </c>
      <c r="M10" s="60">
        <f>入力シート!BH34</f>
        <v>0</v>
      </c>
      <c r="N10" s="60">
        <f>入力シート!BJ34</f>
        <v>0</v>
      </c>
      <c r="O10" s="60" t="str">
        <f t="shared" si="0"/>
        <v>00</v>
      </c>
      <c r="P10" s="62">
        <f>入力シート!$P34</f>
        <v>0</v>
      </c>
      <c r="R10" s="60">
        <f>入力シート!BL34</f>
        <v>0</v>
      </c>
      <c r="S10" s="60">
        <f>入力シート!BN34</f>
        <v>0</v>
      </c>
      <c r="T10" s="60" t="str">
        <f t="shared" si="1"/>
        <v>00</v>
      </c>
      <c r="U10" s="62">
        <f>入力シート!$P34</f>
        <v>0</v>
      </c>
      <c r="W10" s="60">
        <f>入力シート!BP34</f>
        <v>0</v>
      </c>
      <c r="X10" s="60">
        <f>入力シート!BR34</f>
        <v>0</v>
      </c>
      <c r="Y10" s="60" t="str">
        <f t="shared" si="2"/>
        <v>00</v>
      </c>
      <c r="Z10" s="62">
        <f>入力シート!$P34</f>
        <v>0</v>
      </c>
      <c r="AB10" s="60">
        <f>入力シート!BT34</f>
        <v>0</v>
      </c>
      <c r="AC10" s="60">
        <f>入力シート!BV34</f>
        <v>0</v>
      </c>
      <c r="AD10" s="60" t="str">
        <f t="shared" si="3"/>
        <v>00</v>
      </c>
      <c r="AE10" s="62">
        <f>入力シート!$P34</f>
        <v>0</v>
      </c>
      <c r="AG10" s="60">
        <f>入力シート!BX34</f>
        <v>0</v>
      </c>
      <c r="AH10" s="60">
        <f>入力シート!BZ34</f>
        <v>0</v>
      </c>
      <c r="AI10" s="60" t="str">
        <f t="shared" si="4"/>
        <v>00</v>
      </c>
      <c r="AJ10" s="62">
        <f>入力シート!$P34</f>
        <v>0</v>
      </c>
      <c r="AL10" s="60">
        <f>入力シート!CB34</f>
        <v>0</v>
      </c>
      <c r="AM10" s="60">
        <f>入力シート!CD34</f>
        <v>0</v>
      </c>
      <c r="AN10" s="60" t="str">
        <f t="shared" si="5"/>
        <v>00</v>
      </c>
      <c r="AO10" s="62">
        <f>入力シート!$P34</f>
        <v>0</v>
      </c>
      <c r="AQ10" s="60">
        <f>入力シート!CF34</f>
        <v>0</v>
      </c>
      <c r="AR10" s="60">
        <f>入力シート!CH34</f>
        <v>0</v>
      </c>
      <c r="AS10" s="60" t="str">
        <f t="shared" si="6"/>
        <v>00</v>
      </c>
      <c r="AT10" s="62">
        <f>入力シート!$P34</f>
        <v>0</v>
      </c>
      <c r="AV10" s="60">
        <f>入力シート!CJ34</f>
        <v>0</v>
      </c>
      <c r="AW10" s="60">
        <f>入力シート!CL34</f>
        <v>0</v>
      </c>
      <c r="AX10" s="60" t="str">
        <f t="shared" si="7"/>
        <v>00</v>
      </c>
      <c r="AY10" s="62">
        <f>入力シート!$P34</f>
        <v>0</v>
      </c>
    </row>
    <row r="11" spans="1:51" x14ac:dyDescent="0.15">
      <c r="A11" s="60">
        <f>入力シート!AZ35</f>
        <v>0</v>
      </c>
      <c r="B11" s="62">
        <f>入力シート!$P35</f>
        <v>0</v>
      </c>
      <c r="D11" s="60">
        <f>入力シート!BB35</f>
        <v>0</v>
      </c>
      <c r="E11" s="62">
        <f>入力シート!$P35</f>
        <v>0</v>
      </c>
      <c r="G11" s="60">
        <f>入力シート!BD35</f>
        <v>0</v>
      </c>
      <c r="H11" s="62">
        <f>入力シート!$P35</f>
        <v>0</v>
      </c>
      <c r="J11" s="60">
        <f>入力シート!BF35</f>
        <v>0</v>
      </c>
      <c r="K11" s="62">
        <f>入力シート!$P35</f>
        <v>0</v>
      </c>
      <c r="M11" s="60">
        <f>入力シート!BH35</f>
        <v>0</v>
      </c>
      <c r="N11" s="60">
        <f>入力シート!BJ35</f>
        <v>0</v>
      </c>
      <c r="O11" s="60" t="str">
        <f t="shared" si="0"/>
        <v>00</v>
      </c>
      <c r="P11" s="62">
        <f>入力シート!$P35</f>
        <v>0</v>
      </c>
      <c r="R11" s="60">
        <f>入力シート!BL35</f>
        <v>0</v>
      </c>
      <c r="S11" s="60">
        <f>入力シート!BN35</f>
        <v>0</v>
      </c>
      <c r="T11" s="60" t="str">
        <f t="shared" si="1"/>
        <v>00</v>
      </c>
      <c r="U11" s="62">
        <f>入力シート!$P35</f>
        <v>0</v>
      </c>
      <c r="W11" s="60">
        <f>入力シート!BP35</f>
        <v>0</v>
      </c>
      <c r="X11" s="60">
        <f>入力シート!BR35</f>
        <v>0</v>
      </c>
      <c r="Y11" s="60" t="str">
        <f t="shared" si="2"/>
        <v>00</v>
      </c>
      <c r="Z11" s="62">
        <f>入力シート!$P35</f>
        <v>0</v>
      </c>
      <c r="AB11" s="60">
        <f>入力シート!BT35</f>
        <v>0</v>
      </c>
      <c r="AC11" s="60">
        <f>入力シート!BV35</f>
        <v>0</v>
      </c>
      <c r="AD11" s="60" t="str">
        <f t="shared" si="3"/>
        <v>00</v>
      </c>
      <c r="AE11" s="62">
        <f>入力シート!$P35</f>
        <v>0</v>
      </c>
      <c r="AG11" s="60">
        <f>入力シート!BX35</f>
        <v>0</v>
      </c>
      <c r="AH11" s="60">
        <f>入力シート!BZ35</f>
        <v>0</v>
      </c>
      <c r="AI11" s="60" t="str">
        <f t="shared" si="4"/>
        <v>00</v>
      </c>
      <c r="AJ11" s="62">
        <f>入力シート!$P35</f>
        <v>0</v>
      </c>
      <c r="AL11" s="60">
        <f>入力シート!CB35</f>
        <v>0</v>
      </c>
      <c r="AM11" s="60">
        <f>入力シート!CD35</f>
        <v>0</v>
      </c>
      <c r="AN11" s="60" t="str">
        <f t="shared" si="5"/>
        <v>00</v>
      </c>
      <c r="AO11" s="62">
        <f>入力シート!$P35</f>
        <v>0</v>
      </c>
      <c r="AQ11" s="60">
        <f>入力シート!CF35</f>
        <v>0</v>
      </c>
      <c r="AR11" s="60">
        <f>入力シート!CH35</f>
        <v>0</v>
      </c>
      <c r="AS11" s="60" t="str">
        <f t="shared" si="6"/>
        <v>00</v>
      </c>
      <c r="AT11" s="62">
        <f>入力シート!$P35</f>
        <v>0</v>
      </c>
      <c r="AV11" s="60">
        <f>入力シート!CJ35</f>
        <v>0</v>
      </c>
      <c r="AW11" s="60">
        <f>入力シート!CL35</f>
        <v>0</v>
      </c>
      <c r="AX11" s="60" t="str">
        <f t="shared" si="7"/>
        <v>00</v>
      </c>
      <c r="AY11" s="62">
        <f>入力シート!$P35</f>
        <v>0</v>
      </c>
    </row>
    <row r="12" spans="1:51" x14ac:dyDescent="0.15">
      <c r="A12" s="60">
        <f>入力シート!AZ36</f>
        <v>0</v>
      </c>
      <c r="B12" s="62">
        <f>入力シート!$P36</f>
        <v>0</v>
      </c>
      <c r="D12" s="60">
        <f>入力シート!BB36</f>
        <v>0</v>
      </c>
      <c r="E12" s="62">
        <f>入力シート!$P36</f>
        <v>0</v>
      </c>
      <c r="G12" s="60">
        <f>入力シート!BD36</f>
        <v>0</v>
      </c>
      <c r="H12" s="62">
        <f>入力シート!$P36</f>
        <v>0</v>
      </c>
      <c r="J12" s="60">
        <f>入力シート!BF36</f>
        <v>0</v>
      </c>
      <c r="K12" s="62">
        <f>入力シート!$P36</f>
        <v>0</v>
      </c>
      <c r="M12" s="60">
        <f>入力シート!BH36</f>
        <v>0</v>
      </c>
      <c r="N12" s="60">
        <f>入力シート!BJ36</f>
        <v>0</v>
      </c>
      <c r="O12" s="60" t="str">
        <f t="shared" si="0"/>
        <v>00</v>
      </c>
      <c r="P12" s="62">
        <f>入力シート!$P36</f>
        <v>0</v>
      </c>
      <c r="R12" s="60">
        <f>入力シート!BL36</f>
        <v>0</v>
      </c>
      <c r="S12" s="60">
        <f>入力シート!BN36</f>
        <v>0</v>
      </c>
      <c r="T12" s="60" t="str">
        <f t="shared" si="1"/>
        <v>00</v>
      </c>
      <c r="U12" s="62">
        <f>入力シート!$P36</f>
        <v>0</v>
      </c>
      <c r="W12" s="60">
        <f>入力シート!BP36</f>
        <v>0</v>
      </c>
      <c r="X12" s="60">
        <f>入力シート!BR36</f>
        <v>0</v>
      </c>
      <c r="Y12" s="60" t="str">
        <f t="shared" si="2"/>
        <v>00</v>
      </c>
      <c r="Z12" s="62">
        <f>入力シート!$P36</f>
        <v>0</v>
      </c>
      <c r="AB12" s="60">
        <f>入力シート!BT36</f>
        <v>0</v>
      </c>
      <c r="AC12" s="60">
        <f>入力シート!BV36</f>
        <v>0</v>
      </c>
      <c r="AD12" s="60" t="str">
        <f t="shared" si="3"/>
        <v>00</v>
      </c>
      <c r="AE12" s="62">
        <f>入力シート!$P36</f>
        <v>0</v>
      </c>
      <c r="AG12" s="60">
        <f>入力シート!BX36</f>
        <v>0</v>
      </c>
      <c r="AH12" s="60">
        <f>入力シート!BZ36</f>
        <v>0</v>
      </c>
      <c r="AI12" s="60" t="str">
        <f t="shared" si="4"/>
        <v>00</v>
      </c>
      <c r="AJ12" s="62">
        <f>入力シート!$P36</f>
        <v>0</v>
      </c>
      <c r="AL12" s="60">
        <f>入力シート!CB36</f>
        <v>0</v>
      </c>
      <c r="AM12" s="60">
        <f>入力シート!CD36</f>
        <v>0</v>
      </c>
      <c r="AN12" s="60" t="str">
        <f t="shared" si="5"/>
        <v>00</v>
      </c>
      <c r="AO12" s="62">
        <f>入力シート!$P36</f>
        <v>0</v>
      </c>
      <c r="AQ12" s="60">
        <f>入力シート!CF36</f>
        <v>0</v>
      </c>
      <c r="AR12" s="60">
        <f>入力シート!CH36</f>
        <v>0</v>
      </c>
      <c r="AS12" s="60" t="str">
        <f t="shared" si="6"/>
        <v>00</v>
      </c>
      <c r="AT12" s="62">
        <f>入力シート!$P36</f>
        <v>0</v>
      </c>
      <c r="AV12" s="60">
        <f>入力シート!CJ36</f>
        <v>0</v>
      </c>
      <c r="AW12" s="60">
        <f>入力シート!CL36</f>
        <v>0</v>
      </c>
      <c r="AX12" s="60" t="str">
        <f t="shared" si="7"/>
        <v>00</v>
      </c>
      <c r="AY12" s="62">
        <f>入力シート!$P36</f>
        <v>0</v>
      </c>
    </row>
    <row r="13" spans="1:51" x14ac:dyDescent="0.15">
      <c r="A13" s="60">
        <f>入力シート!AZ37</f>
        <v>0</v>
      </c>
      <c r="B13" s="62">
        <f>入力シート!$P37</f>
        <v>0</v>
      </c>
      <c r="D13" s="60">
        <f>入力シート!BB37</f>
        <v>0</v>
      </c>
      <c r="E13" s="62">
        <f>入力シート!$P37</f>
        <v>0</v>
      </c>
      <c r="G13" s="60">
        <f>入力シート!BD37</f>
        <v>0</v>
      </c>
      <c r="H13" s="62">
        <f>入力シート!$P37</f>
        <v>0</v>
      </c>
      <c r="J13" s="60">
        <f>入力シート!BF37</f>
        <v>0</v>
      </c>
      <c r="K13" s="62">
        <f>入力シート!$P37</f>
        <v>0</v>
      </c>
      <c r="M13" s="60">
        <f>入力シート!BH37</f>
        <v>0</v>
      </c>
      <c r="N13" s="60">
        <f>入力シート!BJ37</f>
        <v>0</v>
      </c>
      <c r="O13" s="60" t="str">
        <f t="shared" si="0"/>
        <v>00</v>
      </c>
      <c r="P13" s="62">
        <f>入力シート!$P37</f>
        <v>0</v>
      </c>
      <c r="R13" s="60">
        <f>入力シート!BL37</f>
        <v>0</v>
      </c>
      <c r="S13" s="60">
        <f>入力シート!BN37</f>
        <v>0</v>
      </c>
      <c r="T13" s="60" t="str">
        <f t="shared" si="1"/>
        <v>00</v>
      </c>
      <c r="U13" s="62">
        <f>入力シート!$P37</f>
        <v>0</v>
      </c>
      <c r="W13" s="60">
        <f>入力シート!BP37</f>
        <v>0</v>
      </c>
      <c r="X13" s="60">
        <f>入力シート!BR37</f>
        <v>0</v>
      </c>
      <c r="Y13" s="60" t="str">
        <f t="shared" si="2"/>
        <v>00</v>
      </c>
      <c r="Z13" s="62">
        <f>入力シート!$P37</f>
        <v>0</v>
      </c>
      <c r="AB13" s="60">
        <f>入力シート!BT37</f>
        <v>0</v>
      </c>
      <c r="AC13" s="60">
        <f>入力シート!BV37</f>
        <v>0</v>
      </c>
      <c r="AD13" s="60" t="str">
        <f t="shared" si="3"/>
        <v>00</v>
      </c>
      <c r="AE13" s="62">
        <f>入力シート!$P37</f>
        <v>0</v>
      </c>
      <c r="AG13" s="60">
        <f>入力シート!BX37</f>
        <v>0</v>
      </c>
      <c r="AH13" s="60">
        <f>入力シート!BZ37</f>
        <v>0</v>
      </c>
      <c r="AI13" s="60" t="str">
        <f t="shared" si="4"/>
        <v>00</v>
      </c>
      <c r="AJ13" s="62">
        <f>入力シート!$P37</f>
        <v>0</v>
      </c>
      <c r="AL13" s="60">
        <f>入力シート!CB37</f>
        <v>0</v>
      </c>
      <c r="AM13" s="60">
        <f>入力シート!CD37</f>
        <v>0</v>
      </c>
      <c r="AN13" s="60" t="str">
        <f t="shared" si="5"/>
        <v>00</v>
      </c>
      <c r="AO13" s="62">
        <f>入力シート!$P37</f>
        <v>0</v>
      </c>
      <c r="AQ13" s="60">
        <f>入力シート!CF37</f>
        <v>0</v>
      </c>
      <c r="AR13" s="60">
        <f>入力シート!CH37</f>
        <v>0</v>
      </c>
      <c r="AS13" s="60" t="str">
        <f t="shared" si="6"/>
        <v>00</v>
      </c>
      <c r="AT13" s="62">
        <f>入力シート!$P37</f>
        <v>0</v>
      </c>
      <c r="AV13" s="60">
        <f>入力シート!CJ37</f>
        <v>0</v>
      </c>
      <c r="AW13" s="60">
        <f>入力シート!CL37</f>
        <v>0</v>
      </c>
      <c r="AX13" s="60" t="str">
        <f t="shared" si="7"/>
        <v>00</v>
      </c>
      <c r="AY13" s="62">
        <f>入力シート!$P37</f>
        <v>0</v>
      </c>
    </row>
    <row r="14" spans="1:51" x14ac:dyDescent="0.15">
      <c r="A14" s="60">
        <f>入力シート!AZ38</f>
        <v>0</v>
      </c>
      <c r="B14" s="62">
        <f>入力シート!$P38</f>
        <v>0</v>
      </c>
      <c r="D14" s="60">
        <f>入力シート!BB38</f>
        <v>0</v>
      </c>
      <c r="E14" s="62">
        <f>入力シート!$P38</f>
        <v>0</v>
      </c>
      <c r="G14" s="60">
        <f>入力シート!BD38</f>
        <v>0</v>
      </c>
      <c r="H14" s="62">
        <f>入力シート!$P38</f>
        <v>0</v>
      </c>
      <c r="J14" s="60">
        <f>入力シート!BF38</f>
        <v>0</v>
      </c>
      <c r="K14" s="62">
        <f>入力シート!$P38</f>
        <v>0</v>
      </c>
      <c r="M14" s="60">
        <f>入力シート!BH38</f>
        <v>0</v>
      </c>
      <c r="N14" s="60">
        <f>入力シート!BJ38</f>
        <v>0</v>
      </c>
      <c r="O14" s="60" t="str">
        <f t="shared" si="0"/>
        <v>00</v>
      </c>
      <c r="P14" s="62">
        <f>入力シート!$P38</f>
        <v>0</v>
      </c>
      <c r="R14" s="60">
        <f>入力シート!BL38</f>
        <v>0</v>
      </c>
      <c r="S14" s="60">
        <f>入力シート!BN38</f>
        <v>0</v>
      </c>
      <c r="T14" s="60" t="str">
        <f t="shared" si="1"/>
        <v>00</v>
      </c>
      <c r="U14" s="62">
        <f>入力シート!$P38</f>
        <v>0</v>
      </c>
      <c r="W14" s="60">
        <f>入力シート!BP38</f>
        <v>0</v>
      </c>
      <c r="X14" s="60">
        <f>入力シート!BR38</f>
        <v>0</v>
      </c>
      <c r="Y14" s="60" t="str">
        <f t="shared" si="2"/>
        <v>00</v>
      </c>
      <c r="Z14" s="62">
        <f>入力シート!$P38</f>
        <v>0</v>
      </c>
      <c r="AB14" s="60">
        <f>入力シート!BT38</f>
        <v>0</v>
      </c>
      <c r="AC14" s="60">
        <f>入力シート!BV38</f>
        <v>0</v>
      </c>
      <c r="AD14" s="60" t="str">
        <f t="shared" si="3"/>
        <v>00</v>
      </c>
      <c r="AE14" s="62">
        <f>入力シート!$P38</f>
        <v>0</v>
      </c>
      <c r="AG14" s="60">
        <f>入力シート!BX38</f>
        <v>0</v>
      </c>
      <c r="AH14" s="60">
        <f>入力シート!BZ38</f>
        <v>0</v>
      </c>
      <c r="AI14" s="60" t="str">
        <f t="shared" si="4"/>
        <v>00</v>
      </c>
      <c r="AJ14" s="62">
        <f>入力シート!$P38</f>
        <v>0</v>
      </c>
      <c r="AL14" s="60">
        <f>入力シート!CB38</f>
        <v>0</v>
      </c>
      <c r="AM14" s="60">
        <f>入力シート!CD38</f>
        <v>0</v>
      </c>
      <c r="AN14" s="60" t="str">
        <f t="shared" si="5"/>
        <v>00</v>
      </c>
      <c r="AO14" s="62">
        <f>入力シート!$P38</f>
        <v>0</v>
      </c>
      <c r="AQ14" s="60">
        <f>入力シート!CF38</f>
        <v>0</v>
      </c>
      <c r="AR14" s="60">
        <f>入力シート!CH38</f>
        <v>0</v>
      </c>
      <c r="AS14" s="60" t="str">
        <f t="shared" si="6"/>
        <v>00</v>
      </c>
      <c r="AT14" s="62">
        <f>入力シート!$P38</f>
        <v>0</v>
      </c>
      <c r="AV14" s="60">
        <f>入力シート!CJ38</f>
        <v>0</v>
      </c>
      <c r="AW14" s="60">
        <f>入力シート!CL38</f>
        <v>0</v>
      </c>
      <c r="AX14" s="60" t="str">
        <f t="shared" si="7"/>
        <v>00</v>
      </c>
      <c r="AY14" s="62">
        <f>入力シート!$P38</f>
        <v>0</v>
      </c>
    </row>
    <row r="15" spans="1:51" x14ac:dyDescent="0.15">
      <c r="A15" s="60">
        <f>入力シート!AZ39</f>
        <v>0</v>
      </c>
      <c r="B15" s="62">
        <f>入力シート!$P39</f>
        <v>0</v>
      </c>
      <c r="D15" s="60">
        <f>入力シート!BB39</f>
        <v>0</v>
      </c>
      <c r="E15" s="62">
        <f>入力シート!$P39</f>
        <v>0</v>
      </c>
      <c r="G15" s="60">
        <f>入力シート!BD39</f>
        <v>0</v>
      </c>
      <c r="H15" s="62">
        <f>入力シート!$P39</f>
        <v>0</v>
      </c>
      <c r="J15" s="60">
        <f>入力シート!BF39</f>
        <v>0</v>
      </c>
      <c r="K15" s="62">
        <f>入力シート!$P39</f>
        <v>0</v>
      </c>
      <c r="M15" s="60">
        <f>入力シート!BH39</f>
        <v>0</v>
      </c>
      <c r="N15" s="60">
        <f>入力シート!BJ39</f>
        <v>0</v>
      </c>
      <c r="O15" s="60" t="str">
        <f t="shared" si="0"/>
        <v>00</v>
      </c>
      <c r="P15" s="62">
        <f>入力シート!$P39</f>
        <v>0</v>
      </c>
      <c r="R15" s="60">
        <f>入力シート!BL39</f>
        <v>0</v>
      </c>
      <c r="S15" s="60">
        <f>入力シート!BN39</f>
        <v>0</v>
      </c>
      <c r="T15" s="60" t="str">
        <f t="shared" si="1"/>
        <v>00</v>
      </c>
      <c r="U15" s="62">
        <f>入力シート!$P39</f>
        <v>0</v>
      </c>
      <c r="W15" s="60">
        <f>入力シート!BP39</f>
        <v>0</v>
      </c>
      <c r="X15" s="60">
        <f>入力シート!BR39</f>
        <v>0</v>
      </c>
      <c r="Y15" s="60" t="str">
        <f t="shared" si="2"/>
        <v>00</v>
      </c>
      <c r="Z15" s="62">
        <f>入力シート!$P39</f>
        <v>0</v>
      </c>
      <c r="AB15" s="60">
        <f>入力シート!BT39</f>
        <v>0</v>
      </c>
      <c r="AC15" s="60">
        <f>入力シート!BV39</f>
        <v>0</v>
      </c>
      <c r="AD15" s="60" t="str">
        <f t="shared" si="3"/>
        <v>00</v>
      </c>
      <c r="AE15" s="62">
        <f>入力シート!$P39</f>
        <v>0</v>
      </c>
      <c r="AG15" s="60">
        <f>入力シート!BX39</f>
        <v>0</v>
      </c>
      <c r="AH15" s="60">
        <f>入力シート!BZ39</f>
        <v>0</v>
      </c>
      <c r="AI15" s="60" t="str">
        <f t="shared" si="4"/>
        <v>00</v>
      </c>
      <c r="AJ15" s="62">
        <f>入力シート!$P39</f>
        <v>0</v>
      </c>
      <c r="AL15" s="60">
        <f>入力シート!CB39</f>
        <v>0</v>
      </c>
      <c r="AM15" s="60">
        <f>入力シート!CD39</f>
        <v>0</v>
      </c>
      <c r="AN15" s="60" t="str">
        <f t="shared" si="5"/>
        <v>00</v>
      </c>
      <c r="AO15" s="62">
        <f>入力シート!$P39</f>
        <v>0</v>
      </c>
      <c r="AQ15" s="60">
        <f>入力シート!CF39</f>
        <v>0</v>
      </c>
      <c r="AR15" s="60">
        <f>入力シート!CH39</f>
        <v>0</v>
      </c>
      <c r="AS15" s="60" t="str">
        <f t="shared" si="6"/>
        <v>00</v>
      </c>
      <c r="AT15" s="62">
        <f>入力シート!$P39</f>
        <v>0</v>
      </c>
      <c r="AV15" s="60">
        <f>入力シート!CJ39</f>
        <v>0</v>
      </c>
      <c r="AW15" s="60">
        <f>入力シート!CL39</f>
        <v>0</v>
      </c>
      <c r="AX15" s="60" t="str">
        <f t="shared" si="7"/>
        <v>00</v>
      </c>
      <c r="AY15" s="62">
        <f>入力シート!$P39</f>
        <v>0</v>
      </c>
    </row>
    <row r="16" spans="1:51" x14ac:dyDescent="0.15">
      <c r="A16" s="60">
        <f>入力シート!AZ40</f>
        <v>0</v>
      </c>
      <c r="B16" s="62">
        <f>入力シート!$P40</f>
        <v>0</v>
      </c>
      <c r="D16" s="60">
        <f>入力シート!BB40</f>
        <v>0</v>
      </c>
      <c r="E16" s="62">
        <f>入力シート!$P40</f>
        <v>0</v>
      </c>
      <c r="G16" s="60">
        <f>入力シート!BD40</f>
        <v>0</v>
      </c>
      <c r="H16" s="62">
        <f>入力シート!$P40</f>
        <v>0</v>
      </c>
      <c r="J16" s="60">
        <f>入力シート!BF40</f>
        <v>0</v>
      </c>
      <c r="K16" s="62">
        <f>入力シート!$P40</f>
        <v>0</v>
      </c>
      <c r="M16" s="60">
        <f>入力シート!BH40</f>
        <v>0</v>
      </c>
      <c r="N16" s="60">
        <f>入力シート!BJ40</f>
        <v>0</v>
      </c>
      <c r="O16" s="60" t="str">
        <f t="shared" si="0"/>
        <v>00</v>
      </c>
      <c r="P16" s="62">
        <f>入力シート!$P40</f>
        <v>0</v>
      </c>
      <c r="R16" s="60">
        <f>入力シート!BL40</f>
        <v>0</v>
      </c>
      <c r="S16" s="60">
        <f>入力シート!BN40</f>
        <v>0</v>
      </c>
      <c r="T16" s="60" t="str">
        <f t="shared" si="1"/>
        <v>00</v>
      </c>
      <c r="U16" s="62">
        <f>入力シート!$P40</f>
        <v>0</v>
      </c>
      <c r="W16" s="60">
        <f>入力シート!BP40</f>
        <v>0</v>
      </c>
      <c r="X16" s="60">
        <f>入力シート!BR40</f>
        <v>0</v>
      </c>
      <c r="Y16" s="60" t="str">
        <f t="shared" si="2"/>
        <v>00</v>
      </c>
      <c r="Z16" s="62">
        <f>入力シート!$P40</f>
        <v>0</v>
      </c>
      <c r="AB16" s="60">
        <f>入力シート!BT40</f>
        <v>0</v>
      </c>
      <c r="AC16" s="60">
        <f>入力シート!BV40</f>
        <v>0</v>
      </c>
      <c r="AD16" s="60" t="str">
        <f t="shared" si="3"/>
        <v>00</v>
      </c>
      <c r="AE16" s="62">
        <f>入力シート!$P40</f>
        <v>0</v>
      </c>
      <c r="AG16" s="60">
        <f>入力シート!BX40</f>
        <v>0</v>
      </c>
      <c r="AH16" s="60">
        <f>入力シート!BZ40</f>
        <v>0</v>
      </c>
      <c r="AI16" s="60" t="str">
        <f t="shared" si="4"/>
        <v>00</v>
      </c>
      <c r="AJ16" s="62">
        <f>入力シート!$P40</f>
        <v>0</v>
      </c>
      <c r="AL16" s="60">
        <f>入力シート!CB40</f>
        <v>0</v>
      </c>
      <c r="AM16" s="60">
        <f>入力シート!CD40</f>
        <v>0</v>
      </c>
      <c r="AN16" s="60" t="str">
        <f t="shared" si="5"/>
        <v>00</v>
      </c>
      <c r="AO16" s="62">
        <f>入力シート!$P40</f>
        <v>0</v>
      </c>
      <c r="AQ16" s="60">
        <f>入力シート!CF40</f>
        <v>0</v>
      </c>
      <c r="AR16" s="60">
        <f>入力シート!CH40</f>
        <v>0</v>
      </c>
      <c r="AS16" s="60" t="str">
        <f t="shared" si="6"/>
        <v>00</v>
      </c>
      <c r="AT16" s="62">
        <f>入力シート!$P40</f>
        <v>0</v>
      </c>
      <c r="AV16" s="60">
        <f>入力シート!CJ40</f>
        <v>0</v>
      </c>
      <c r="AW16" s="60">
        <f>入力シート!CL40</f>
        <v>0</v>
      </c>
      <c r="AX16" s="60" t="str">
        <f t="shared" si="7"/>
        <v>00</v>
      </c>
      <c r="AY16" s="62">
        <f>入力シート!$P40</f>
        <v>0</v>
      </c>
    </row>
    <row r="17" spans="1:51" x14ac:dyDescent="0.15">
      <c r="A17" s="60">
        <f>入力シート!AZ41</f>
        <v>0</v>
      </c>
      <c r="B17" s="62">
        <f>入力シート!$P41</f>
        <v>0</v>
      </c>
      <c r="D17" s="60">
        <f>入力シート!BB41</f>
        <v>0</v>
      </c>
      <c r="E17" s="62">
        <f>入力シート!$P41</f>
        <v>0</v>
      </c>
      <c r="G17" s="60">
        <f>入力シート!BD41</f>
        <v>0</v>
      </c>
      <c r="H17" s="62">
        <f>入力シート!$P41</f>
        <v>0</v>
      </c>
      <c r="J17" s="60">
        <f>入力シート!BF41</f>
        <v>0</v>
      </c>
      <c r="K17" s="62">
        <f>入力シート!$P41</f>
        <v>0</v>
      </c>
      <c r="M17" s="60">
        <f>入力シート!BH41</f>
        <v>0</v>
      </c>
      <c r="N17" s="60">
        <f>入力シート!BJ41</f>
        <v>0</v>
      </c>
      <c r="O17" s="60" t="str">
        <f t="shared" si="0"/>
        <v>00</v>
      </c>
      <c r="P17" s="62">
        <f>入力シート!$P41</f>
        <v>0</v>
      </c>
      <c r="R17" s="60">
        <f>入力シート!BL41</f>
        <v>0</v>
      </c>
      <c r="S17" s="60">
        <f>入力シート!BN41</f>
        <v>0</v>
      </c>
      <c r="T17" s="60" t="str">
        <f t="shared" si="1"/>
        <v>00</v>
      </c>
      <c r="U17" s="62">
        <f>入力シート!$P41</f>
        <v>0</v>
      </c>
      <c r="W17" s="60">
        <f>入力シート!BP41</f>
        <v>0</v>
      </c>
      <c r="X17" s="60">
        <f>入力シート!BR41</f>
        <v>0</v>
      </c>
      <c r="Y17" s="60" t="str">
        <f t="shared" si="2"/>
        <v>00</v>
      </c>
      <c r="Z17" s="62">
        <f>入力シート!$P41</f>
        <v>0</v>
      </c>
      <c r="AB17" s="60">
        <f>入力シート!BT41</f>
        <v>0</v>
      </c>
      <c r="AC17" s="60">
        <f>入力シート!BV41</f>
        <v>0</v>
      </c>
      <c r="AD17" s="60" t="str">
        <f t="shared" si="3"/>
        <v>00</v>
      </c>
      <c r="AE17" s="62">
        <f>入力シート!$P41</f>
        <v>0</v>
      </c>
      <c r="AG17" s="60">
        <f>入力シート!BX41</f>
        <v>0</v>
      </c>
      <c r="AH17" s="60">
        <f>入力シート!BZ41</f>
        <v>0</v>
      </c>
      <c r="AI17" s="60" t="str">
        <f t="shared" si="4"/>
        <v>00</v>
      </c>
      <c r="AJ17" s="62">
        <f>入力シート!$P41</f>
        <v>0</v>
      </c>
      <c r="AL17" s="60">
        <f>入力シート!CB41</f>
        <v>0</v>
      </c>
      <c r="AM17" s="60">
        <f>入力シート!CD41</f>
        <v>0</v>
      </c>
      <c r="AN17" s="60" t="str">
        <f t="shared" si="5"/>
        <v>00</v>
      </c>
      <c r="AO17" s="62">
        <f>入力シート!$P41</f>
        <v>0</v>
      </c>
      <c r="AQ17" s="60">
        <f>入力シート!CF41</f>
        <v>0</v>
      </c>
      <c r="AR17" s="60">
        <f>入力シート!CH41</f>
        <v>0</v>
      </c>
      <c r="AS17" s="60" t="str">
        <f t="shared" si="6"/>
        <v>00</v>
      </c>
      <c r="AT17" s="62">
        <f>入力シート!$P41</f>
        <v>0</v>
      </c>
      <c r="AV17" s="60">
        <f>入力シート!CJ41</f>
        <v>0</v>
      </c>
      <c r="AW17" s="60">
        <f>入力シート!CL41</f>
        <v>0</v>
      </c>
      <c r="AX17" s="60" t="str">
        <f t="shared" si="7"/>
        <v>00</v>
      </c>
      <c r="AY17" s="62">
        <f>入力シート!$P41</f>
        <v>0</v>
      </c>
    </row>
    <row r="18" spans="1:51" x14ac:dyDescent="0.15">
      <c r="A18" s="60">
        <f>入力シート!AZ42</f>
        <v>0</v>
      </c>
      <c r="B18" s="62">
        <f>入力シート!$P42</f>
        <v>0</v>
      </c>
      <c r="D18" s="60">
        <f>入力シート!BB42</f>
        <v>0</v>
      </c>
      <c r="E18" s="62">
        <f>入力シート!$P42</f>
        <v>0</v>
      </c>
      <c r="G18" s="60">
        <f>入力シート!BD42</f>
        <v>0</v>
      </c>
      <c r="H18" s="62">
        <f>入力シート!$P42</f>
        <v>0</v>
      </c>
      <c r="J18" s="60">
        <f>入力シート!BF42</f>
        <v>0</v>
      </c>
      <c r="K18" s="62">
        <f>入力シート!$P42</f>
        <v>0</v>
      </c>
      <c r="M18" s="60">
        <f>入力シート!BH42</f>
        <v>0</v>
      </c>
      <c r="N18" s="60">
        <f>入力シート!BJ42</f>
        <v>0</v>
      </c>
      <c r="O18" s="60" t="str">
        <f t="shared" si="0"/>
        <v>00</v>
      </c>
      <c r="P18" s="62">
        <f>入力シート!$P42</f>
        <v>0</v>
      </c>
      <c r="R18" s="60">
        <f>入力シート!BL42</f>
        <v>0</v>
      </c>
      <c r="S18" s="60">
        <f>入力シート!BN42</f>
        <v>0</v>
      </c>
      <c r="T18" s="60" t="str">
        <f t="shared" si="1"/>
        <v>00</v>
      </c>
      <c r="U18" s="62">
        <f>入力シート!$P42</f>
        <v>0</v>
      </c>
      <c r="W18" s="60">
        <f>入力シート!BP42</f>
        <v>0</v>
      </c>
      <c r="X18" s="60">
        <f>入力シート!BR42</f>
        <v>0</v>
      </c>
      <c r="Y18" s="60" t="str">
        <f t="shared" si="2"/>
        <v>00</v>
      </c>
      <c r="Z18" s="62">
        <f>入力シート!$P42</f>
        <v>0</v>
      </c>
      <c r="AB18" s="60">
        <f>入力シート!BT42</f>
        <v>0</v>
      </c>
      <c r="AC18" s="60">
        <f>入力シート!BV42</f>
        <v>0</v>
      </c>
      <c r="AD18" s="60" t="str">
        <f t="shared" si="3"/>
        <v>00</v>
      </c>
      <c r="AE18" s="62">
        <f>入力シート!$P42</f>
        <v>0</v>
      </c>
      <c r="AG18" s="60">
        <f>入力シート!BX42</f>
        <v>0</v>
      </c>
      <c r="AH18" s="60">
        <f>入力シート!BZ42</f>
        <v>0</v>
      </c>
      <c r="AI18" s="60" t="str">
        <f t="shared" si="4"/>
        <v>00</v>
      </c>
      <c r="AJ18" s="62">
        <f>入力シート!$P42</f>
        <v>0</v>
      </c>
      <c r="AL18" s="60">
        <f>入力シート!CB42</f>
        <v>0</v>
      </c>
      <c r="AM18" s="60">
        <f>入力シート!CD42</f>
        <v>0</v>
      </c>
      <c r="AN18" s="60" t="str">
        <f t="shared" si="5"/>
        <v>00</v>
      </c>
      <c r="AO18" s="62">
        <f>入力シート!$P42</f>
        <v>0</v>
      </c>
      <c r="AQ18" s="60">
        <f>入力シート!CF42</f>
        <v>0</v>
      </c>
      <c r="AR18" s="60">
        <f>入力シート!CH42</f>
        <v>0</v>
      </c>
      <c r="AS18" s="60" t="str">
        <f t="shared" si="6"/>
        <v>00</v>
      </c>
      <c r="AT18" s="62">
        <f>入力シート!$P42</f>
        <v>0</v>
      </c>
      <c r="AV18" s="60">
        <f>入力シート!CJ42</f>
        <v>0</v>
      </c>
      <c r="AW18" s="60">
        <f>入力シート!CL42</f>
        <v>0</v>
      </c>
      <c r="AX18" s="60" t="str">
        <f t="shared" si="7"/>
        <v>00</v>
      </c>
      <c r="AY18" s="62">
        <f>入力シート!$P42</f>
        <v>0</v>
      </c>
    </row>
    <row r="19" spans="1:51" x14ac:dyDescent="0.15">
      <c r="A19" s="60">
        <f>入力シート!AZ43</f>
        <v>0</v>
      </c>
      <c r="B19" s="62">
        <f>入力シート!$P43</f>
        <v>0</v>
      </c>
      <c r="D19" s="60">
        <f>入力シート!BB43</f>
        <v>0</v>
      </c>
      <c r="E19" s="62">
        <f>入力シート!$P43</f>
        <v>0</v>
      </c>
      <c r="G19" s="60">
        <f>入力シート!BD43</f>
        <v>0</v>
      </c>
      <c r="H19" s="62">
        <f>入力シート!$P43</f>
        <v>0</v>
      </c>
      <c r="J19" s="60">
        <f>入力シート!BF43</f>
        <v>0</v>
      </c>
      <c r="K19" s="62">
        <f>入力シート!$P43</f>
        <v>0</v>
      </c>
      <c r="M19" s="60">
        <f>入力シート!BH43</f>
        <v>0</v>
      </c>
      <c r="N19" s="60">
        <f>入力シート!BJ43</f>
        <v>0</v>
      </c>
      <c r="O19" s="60" t="str">
        <f t="shared" si="0"/>
        <v>00</v>
      </c>
      <c r="P19" s="62">
        <f>入力シート!$P43</f>
        <v>0</v>
      </c>
      <c r="R19" s="60">
        <f>入力シート!BL43</f>
        <v>0</v>
      </c>
      <c r="S19" s="60">
        <f>入力シート!BN43</f>
        <v>0</v>
      </c>
      <c r="T19" s="60" t="str">
        <f t="shared" si="1"/>
        <v>00</v>
      </c>
      <c r="U19" s="62">
        <f>入力シート!$P43</f>
        <v>0</v>
      </c>
      <c r="W19" s="60">
        <f>入力シート!BP43</f>
        <v>0</v>
      </c>
      <c r="X19" s="60">
        <f>入力シート!BR43</f>
        <v>0</v>
      </c>
      <c r="Y19" s="60" t="str">
        <f t="shared" si="2"/>
        <v>00</v>
      </c>
      <c r="Z19" s="62">
        <f>入力シート!$P43</f>
        <v>0</v>
      </c>
      <c r="AB19" s="60">
        <f>入力シート!BT43</f>
        <v>0</v>
      </c>
      <c r="AC19" s="60">
        <f>入力シート!BV43</f>
        <v>0</v>
      </c>
      <c r="AD19" s="60" t="str">
        <f t="shared" si="3"/>
        <v>00</v>
      </c>
      <c r="AE19" s="62">
        <f>入力シート!$P43</f>
        <v>0</v>
      </c>
      <c r="AG19" s="60">
        <f>入力シート!BX43</f>
        <v>0</v>
      </c>
      <c r="AH19" s="60">
        <f>入力シート!BZ43</f>
        <v>0</v>
      </c>
      <c r="AI19" s="60" t="str">
        <f t="shared" si="4"/>
        <v>00</v>
      </c>
      <c r="AJ19" s="62">
        <f>入力シート!$P43</f>
        <v>0</v>
      </c>
      <c r="AL19" s="60">
        <f>入力シート!CB43</f>
        <v>0</v>
      </c>
      <c r="AM19" s="60">
        <f>入力シート!CD43</f>
        <v>0</v>
      </c>
      <c r="AN19" s="60" t="str">
        <f t="shared" si="5"/>
        <v>00</v>
      </c>
      <c r="AO19" s="62">
        <f>入力シート!$P43</f>
        <v>0</v>
      </c>
      <c r="AQ19" s="60">
        <f>入力シート!CF43</f>
        <v>0</v>
      </c>
      <c r="AR19" s="60">
        <f>入力シート!CH43</f>
        <v>0</v>
      </c>
      <c r="AS19" s="60" t="str">
        <f t="shared" si="6"/>
        <v>00</v>
      </c>
      <c r="AT19" s="62">
        <f>入力シート!$P43</f>
        <v>0</v>
      </c>
      <c r="AV19" s="60">
        <f>入力シート!CJ43</f>
        <v>0</v>
      </c>
      <c r="AW19" s="60">
        <f>入力シート!CL43</f>
        <v>0</v>
      </c>
      <c r="AX19" s="60" t="str">
        <f t="shared" si="7"/>
        <v>00</v>
      </c>
      <c r="AY19" s="62">
        <f>入力シート!$P43</f>
        <v>0</v>
      </c>
    </row>
    <row r="20" spans="1:51" x14ac:dyDescent="0.15">
      <c r="A20" s="60">
        <f>入力シート!AZ44</f>
        <v>0</v>
      </c>
      <c r="B20" s="62">
        <f>入力シート!$P44</f>
        <v>0</v>
      </c>
      <c r="D20" s="60">
        <f>入力シート!BB44</f>
        <v>0</v>
      </c>
      <c r="E20" s="62">
        <f>入力シート!$P44</f>
        <v>0</v>
      </c>
      <c r="G20" s="60">
        <f>入力シート!BD44</f>
        <v>0</v>
      </c>
      <c r="H20" s="62">
        <f>入力シート!$P44</f>
        <v>0</v>
      </c>
      <c r="J20" s="60">
        <f>入力シート!BF44</f>
        <v>0</v>
      </c>
      <c r="K20" s="62">
        <f>入力シート!$P44</f>
        <v>0</v>
      </c>
      <c r="M20" s="60">
        <f>入力シート!BH44</f>
        <v>0</v>
      </c>
      <c r="N20" s="60">
        <f>入力シート!BJ44</f>
        <v>0</v>
      </c>
      <c r="O20" s="60" t="str">
        <f t="shared" si="0"/>
        <v>00</v>
      </c>
      <c r="P20" s="62">
        <f>入力シート!$P44</f>
        <v>0</v>
      </c>
      <c r="R20" s="60">
        <f>入力シート!BL44</f>
        <v>0</v>
      </c>
      <c r="S20" s="60">
        <f>入力シート!BN44</f>
        <v>0</v>
      </c>
      <c r="T20" s="60" t="str">
        <f t="shared" si="1"/>
        <v>00</v>
      </c>
      <c r="U20" s="62">
        <f>入力シート!$P44</f>
        <v>0</v>
      </c>
      <c r="W20" s="60">
        <f>入力シート!BP44</f>
        <v>0</v>
      </c>
      <c r="X20" s="60">
        <f>入力シート!BR44</f>
        <v>0</v>
      </c>
      <c r="Y20" s="60" t="str">
        <f t="shared" si="2"/>
        <v>00</v>
      </c>
      <c r="Z20" s="62">
        <f>入力シート!$P44</f>
        <v>0</v>
      </c>
      <c r="AB20" s="60">
        <f>入力シート!BT44</f>
        <v>0</v>
      </c>
      <c r="AC20" s="60">
        <f>入力シート!BV44</f>
        <v>0</v>
      </c>
      <c r="AD20" s="60" t="str">
        <f t="shared" si="3"/>
        <v>00</v>
      </c>
      <c r="AE20" s="62">
        <f>入力シート!$P44</f>
        <v>0</v>
      </c>
      <c r="AG20" s="60">
        <f>入力シート!BX44</f>
        <v>0</v>
      </c>
      <c r="AH20" s="60">
        <f>入力シート!BZ44</f>
        <v>0</v>
      </c>
      <c r="AI20" s="60" t="str">
        <f t="shared" si="4"/>
        <v>00</v>
      </c>
      <c r="AJ20" s="62">
        <f>入力シート!$P44</f>
        <v>0</v>
      </c>
      <c r="AL20" s="60">
        <f>入力シート!CB44</f>
        <v>0</v>
      </c>
      <c r="AM20" s="60">
        <f>入力シート!CD44</f>
        <v>0</v>
      </c>
      <c r="AN20" s="60" t="str">
        <f t="shared" si="5"/>
        <v>00</v>
      </c>
      <c r="AO20" s="62">
        <f>入力シート!$P44</f>
        <v>0</v>
      </c>
      <c r="AQ20" s="60">
        <f>入力シート!CF44</f>
        <v>0</v>
      </c>
      <c r="AR20" s="60">
        <f>入力シート!CH44</f>
        <v>0</v>
      </c>
      <c r="AS20" s="60" t="str">
        <f t="shared" si="6"/>
        <v>00</v>
      </c>
      <c r="AT20" s="62">
        <f>入力シート!$P44</f>
        <v>0</v>
      </c>
      <c r="AV20" s="60">
        <f>入力シート!CJ44</f>
        <v>0</v>
      </c>
      <c r="AW20" s="60">
        <f>入力シート!CL44</f>
        <v>0</v>
      </c>
      <c r="AX20" s="60" t="str">
        <f t="shared" si="7"/>
        <v>00</v>
      </c>
      <c r="AY20" s="62">
        <f>入力シート!$P44</f>
        <v>0</v>
      </c>
    </row>
    <row r="21" spans="1:51" x14ac:dyDescent="0.15">
      <c r="A21" s="60">
        <f>入力シート!AZ45</f>
        <v>0</v>
      </c>
      <c r="B21" s="62">
        <f>入力シート!$P45</f>
        <v>0</v>
      </c>
      <c r="D21" s="60">
        <f>入力シート!BB45</f>
        <v>0</v>
      </c>
      <c r="E21" s="62">
        <f>入力シート!$P45</f>
        <v>0</v>
      </c>
      <c r="G21" s="60">
        <f>入力シート!BD45</f>
        <v>0</v>
      </c>
      <c r="H21" s="62">
        <f>入力シート!$P45</f>
        <v>0</v>
      </c>
      <c r="J21" s="60">
        <f>入力シート!BF45</f>
        <v>0</v>
      </c>
      <c r="K21" s="62">
        <f>入力シート!$P45</f>
        <v>0</v>
      </c>
      <c r="M21" s="60">
        <f>入力シート!BH45</f>
        <v>0</v>
      </c>
      <c r="N21" s="60">
        <f>入力シート!BJ45</f>
        <v>0</v>
      </c>
      <c r="O21" s="60" t="str">
        <f t="shared" si="0"/>
        <v>00</v>
      </c>
      <c r="P21" s="62">
        <f>入力シート!$P45</f>
        <v>0</v>
      </c>
      <c r="R21" s="60">
        <f>入力シート!BL45</f>
        <v>0</v>
      </c>
      <c r="S21" s="60">
        <f>入力シート!BN45</f>
        <v>0</v>
      </c>
      <c r="T21" s="60" t="str">
        <f t="shared" si="1"/>
        <v>00</v>
      </c>
      <c r="U21" s="62">
        <f>入力シート!$P45</f>
        <v>0</v>
      </c>
      <c r="W21" s="60">
        <f>入力シート!BP45</f>
        <v>0</v>
      </c>
      <c r="X21" s="60">
        <f>入力シート!BR45</f>
        <v>0</v>
      </c>
      <c r="Y21" s="60" t="str">
        <f t="shared" si="2"/>
        <v>00</v>
      </c>
      <c r="Z21" s="62">
        <f>入力シート!$P45</f>
        <v>0</v>
      </c>
      <c r="AB21" s="60">
        <f>入力シート!BT45</f>
        <v>0</v>
      </c>
      <c r="AC21" s="60">
        <f>入力シート!BV45</f>
        <v>0</v>
      </c>
      <c r="AD21" s="60" t="str">
        <f t="shared" si="3"/>
        <v>00</v>
      </c>
      <c r="AE21" s="62">
        <f>入力シート!$P45</f>
        <v>0</v>
      </c>
      <c r="AG21" s="60">
        <f>入力シート!BX45</f>
        <v>0</v>
      </c>
      <c r="AH21" s="60">
        <f>入力シート!BZ45</f>
        <v>0</v>
      </c>
      <c r="AI21" s="60" t="str">
        <f t="shared" si="4"/>
        <v>00</v>
      </c>
      <c r="AJ21" s="62">
        <f>入力シート!$P45</f>
        <v>0</v>
      </c>
      <c r="AL21" s="60">
        <f>入力シート!CB45</f>
        <v>0</v>
      </c>
      <c r="AM21" s="60">
        <f>入力シート!CD45</f>
        <v>0</v>
      </c>
      <c r="AN21" s="60" t="str">
        <f t="shared" si="5"/>
        <v>00</v>
      </c>
      <c r="AO21" s="62">
        <f>入力シート!$P45</f>
        <v>0</v>
      </c>
      <c r="AQ21" s="60">
        <f>入力シート!CF45</f>
        <v>0</v>
      </c>
      <c r="AR21" s="60">
        <f>入力シート!CH45</f>
        <v>0</v>
      </c>
      <c r="AS21" s="60" t="str">
        <f t="shared" si="6"/>
        <v>00</v>
      </c>
      <c r="AT21" s="62">
        <f>入力シート!$P45</f>
        <v>0</v>
      </c>
      <c r="AV21" s="60">
        <f>入力シート!CJ45</f>
        <v>0</v>
      </c>
      <c r="AW21" s="60">
        <f>入力シート!CL45</f>
        <v>0</v>
      </c>
      <c r="AX21" s="60" t="str">
        <f t="shared" si="7"/>
        <v>00</v>
      </c>
      <c r="AY21" s="62">
        <f>入力シート!$P45</f>
        <v>0</v>
      </c>
    </row>
    <row r="22" spans="1:51" x14ac:dyDescent="0.15">
      <c r="A22" s="60">
        <f>入力シート!AZ46</f>
        <v>0</v>
      </c>
      <c r="B22" s="62">
        <f>入力シート!$P46</f>
        <v>0</v>
      </c>
      <c r="D22" s="60">
        <f>入力シート!BB46</f>
        <v>0</v>
      </c>
      <c r="E22" s="62">
        <f>入力シート!$P46</f>
        <v>0</v>
      </c>
      <c r="G22" s="60">
        <f>入力シート!BD46</f>
        <v>0</v>
      </c>
      <c r="H22" s="62">
        <f>入力シート!$P46</f>
        <v>0</v>
      </c>
      <c r="J22" s="60">
        <f>入力シート!BF46</f>
        <v>0</v>
      </c>
      <c r="K22" s="62">
        <f>入力シート!$P46</f>
        <v>0</v>
      </c>
      <c r="M22" s="60">
        <f>入力シート!BH46</f>
        <v>0</v>
      </c>
      <c r="N22" s="60">
        <f>入力シート!BJ46</f>
        <v>0</v>
      </c>
      <c r="O22" s="60" t="str">
        <f t="shared" si="0"/>
        <v>00</v>
      </c>
      <c r="P22" s="62">
        <f>入力シート!$P46</f>
        <v>0</v>
      </c>
      <c r="R22" s="60">
        <f>入力シート!BL46</f>
        <v>0</v>
      </c>
      <c r="S22" s="60">
        <f>入力シート!BN46</f>
        <v>0</v>
      </c>
      <c r="T22" s="60" t="str">
        <f t="shared" si="1"/>
        <v>00</v>
      </c>
      <c r="U22" s="62">
        <f>入力シート!$P46</f>
        <v>0</v>
      </c>
      <c r="W22" s="60">
        <f>入力シート!BP46</f>
        <v>0</v>
      </c>
      <c r="X22" s="60">
        <f>入力シート!BR46</f>
        <v>0</v>
      </c>
      <c r="Y22" s="60" t="str">
        <f t="shared" si="2"/>
        <v>00</v>
      </c>
      <c r="Z22" s="62">
        <f>入力シート!$P46</f>
        <v>0</v>
      </c>
      <c r="AB22" s="60">
        <f>入力シート!BT46</f>
        <v>0</v>
      </c>
      <c r="AC22" s="60">
        <f>入力シート!BV46</f>
        <v>0</v>
      </c>
      <c r="AD22" s="60" t="str">
        <f t="shared" si="3"/>
        <v>00</v>
      </c>
      <c r="AE22" s="62">
        <f>入力シート!$P46</f>
        <v>0</v>
      </c>
      <c r="AG22" s="60">
        <f>入力シート!BX46</f>
        <v>0</v>
      </c>
      <c r="AH22" s="60">
        <f>入力シート!BZ46</f>
        <v>0</v>
      </c>
      <c r="AI22" s="60" t="str">
        <f t="shared" si="4"/>
        <v>00</v>
      </c>
      <c r="AJ22" s="62">
        <f>入力シート!$P46</f>
        <v>0</v>
      </c>
      <c r="AL22" s="60">
        <f>入力シート!CB46</f>
        <v>0</v>
      </c>
      <c r="AM22" s="60">
        <f>入力シート!CD46</f>
        <v>0</v>
      </c>
      <c r="AN22" s="60" t="str">
        <f t="shared" si="5"/>
        <v>00</v>
      </c>
      <c r="AO22" s="62">
        <f>入力シート!$P46</f>
        <v>0</v>
      </c>
      <c r="AQ22" s="60">
        <f>入力シート!CF46</f>
        <v>0</v>
      </c>
      <c r="AR22" s="60">
        <f>入力シート!CH46</f>
        <v>0</v>
      </c>
      <c r="AS22" s="60" t="str">
        <f t="shared" si="6"/>
        <v>00</v>
      </c>
      <c r="AT22" s="62">
        <f>入力シート!$P46</f>
        <v>0</v>
      </c>
      <c r="AV22" s="60">
        <f>入力シート!CJ46</f>
        <v>0</v>
      </c>
      <c r="AW22" s="60">
        <f>入力シート!CL46</f>
        <v>0</v>
      </c>
      <c r="AX22" s="60" t="str">
        <f t="shared" si="7"/>
        <v>00</v>
      </c>
      <c r="AY22" s="62">
        <f>入力シート!$P46</f>
        <v>0</v>
      </c>
    </row>
    <row r="23" spans="1:51" x14ac:dyDescent="0.15">
      <c r="A23" s="60">
        <f>入力シート!AZ47</f>
        <v>0</v>
      </c>
      <c r="B23" s="62">
        <f>入力シート!$P47</f>
        <v>0</v>
      </c>
      <c r="D23" s="60">
        <f>入力シート!BB47</f>
        <v>0</v>
      </c>
      <c r="E23" s="62">
        <f>入力シート!$P47</f>
        <v>0</v>
      </c>
      <c r="G23" s="60">
        <f>入力シート!BD47</f>
        <v>0</v>
      </c>
      <c r="H23" s="62">
        <f>入力シート!$P47</f>
        <v>0</v>
      </c>
      <c r="J23" s="60">
        <f>入力シート!BF47</f>
        <v>0</v>
      </c>
      <c r="K23" s="62">
        <f>入力シート!$P47</f>
        <v>0</v>
      </c>
      <c r="M23" s="60">
        <f>入力シート!BH47</f>
        <v>0</v>
      </c>
      <c r="N23" s="60">
        <f>入力シート!BJ47</f>
        <v>0</v>
      </c>
      <c r="O23" s="60" t="str">
        <f t="shared" si="0"/>
        <v>00</v>
      </c>
      <c r="P23" s="62">
        <f>入力シート!$P47</f>
        <v>0</v>
      </c>
      <c r="R23" s="60">
        <f>入力シート!BL47</f>
        <v>0</v>
      </c>
      <c r="S23" s="60">
        <f>入力シート!BN47</f>
        <v>0</v>
      </c>
      <c r="T23" s="60" t="str">
        <f t="shared" si="1"/>
        <v>00</v>
      </c>
      <c r="U23" s="62">
        <f>入力シート!$P47</f>
        <v>0</v>
      </c>
      <c r="W23" s="60">
        <f>入力シート!BP47</f>
        <v>0</v>
      </c>
      <c r="X23" s="60">
        <f>入力シート!BR47</f>
        <v>0</v>
      </c>
      <c r="Y23" s="60" t="str">
        <f t="shared" si="2"/>
        <v>00</v>
      </c>
      <c r="Z23" s="62">
        <f>入力シート!$P47</f>
        <v>0</v>
      </c>
      <c r="AB23" s="60">
        <f>入力シート!BT47</f>
        <v>0</v>
      </c>
      <c r="AC23" s="60">
        <f>入力シート!BV47</f>
        <v>0</v>
      </c>
      <c r="AD23" s="60" t="str">
        <f t="shared" si="3"/>
        <v>00</v>
      </c>
      <c r="AE23" s="62">
        <f>入力シート!$P47</f>
        <v>0</v>
      </c>
      <c r="AG23" s="60">
        <f>入力シート!BX47</f>
        <v>0</v>
      </c>
      <c r="AH23" s="60">
        <f>入力シート!BZ47</f>
        <v>0</v>
      </c>
      <c r="AI23" s="60" t="str">
        <f t="shared" si="4"/>
        <v>00</v>
      </c>
      <c r="AJ23" s="62">
        <f>入力シート!$P47</f>
        <v>0</v>
      </c>
      <c r="AL23" s="60">
        <f>入力シート!CB47</f>
        <v>0</v>
      </c>
      <c r="AM23" s="60">
        <f>入力シート!CD47</f>
        <v>0</v>
      </c>
      <c r="AN23" s="60" t="str">
        <f t="shared" si="5"/>
        <v>00</v>
      </c>
      <c r="AO23" s="62">
        <f>入力シート!$P47</f>
        <v>0</v>
      </c>
      <c r="AQ23" s="60">
        <f>入力シート!CF47</f>
        <v>0</v>
      </c>
      <c r="AR23" s="60">
        <f>入力シート!CH47</f>
        <v>0</v>
      </c>
      <c r="AS23" s="60" t="str">
        <f t="shared" si="6"/>
        <v>00</v>
      </c>
      <c r="AT23" s="62">
        <f>入力シート!$P47</f>
        <v>0</v>
      </c>
      <c r="AV23" s="60">
        <f>入力シート!CJ47</f>
        <v>0</v>
      </c>
      <c r="AW23" s="60">
        <f>入力シート!CL47</f>
        <v>0</v>
      </c>
      <c r="AX23" s="60" t="str">
        <f t="shared" si="7"/>
        <v>00</v>
      </c>
      <c r="AY23" s="62">
        <f>入力シート!$P47</f>
        <v>0</v>
      </c>
    </row>
    <row r="24" spans="1:51" x14ac:dyDescent="0.15">
      <c r="A24" s="60">
        <f>入力シート!AZ48</f>
        <v>0</v>
      </c>
      <c r="B24" s="62">
        <f>入力シート!$P48</f>
        <v>0</v>
      </c>
      <c r="D24" s="60">
        <f>入力シート!BB48</f>
        <v>0</v>
      </c>
      <c r="E24" s="62">
        <f>入力シート!$P48</f>
        <v>0</v>
      </c>
      <c r="G24" s="60">
        <f>入力シート!BD48</f>
        <v>0</v>
      </c>
      <c r="H24" s="62">
        <f>入力シート!$P48</f>
        <v>0</v>
      </c>
      <c r="J24" s="60">
        <f>入力シート!BF48</f>
        <v>0</v>
      </c>
      <c r="K24" s="62">
        <f>入力シート!$P48</f>
        <v>0</v>
      </c>
      <c r="M24" s="60">
        <f>入力シート!BH48</f>
        <v>0</v>
      </c>
      <c r="N24" s="60">
        <f>入力シート!BJ48</f>
        <v>0</v>
      </c>
      <c r="O24" s="60" t="str">
        <f t="shared" si="0"/>
        <v>00</v>
      </c>
      <c r="P24" s="62">
        <f>入力シート!$P48</f>
        <v>0</v>
      </c>
      <c r="R24" s="60">
        <f>入力シート!BL48</f>
        <v>0</v>
      </c>
      <c r="S24" s="60">
        <f>入力シート!BN48</f>
        <v>0</v>
      </c>
      <c r="T24" s="60" t="str">
        <f t="shared" si="1"/>
        <v>00</v>
      </c>
      <c r="U24" s="62">
        <f>入力シート!$P48</f>
        <v>0</v>
      </c>
      <c r="W24" s="60">
        <f>入力シート!BP48</f>
        <v>0</v>
      </c>
      <c r="X24" s="60">
        <f>入力シート!BR48</f>
        <v>0</v>
      </c>
      <c r="Y24" s="60" t="str">
        <f t="shared" si="2"/>
        <v>00</v>
      </c>
      <c r="Z24" s="62">
        <f>入力シート!$P48</f>
        <v>0</v>
      </c>
      <c r="AB24" s="60">
        <f>入力シート!BT48</f>
        <v>0</v>
      </c>
      <c r="AC24" s="60">
        <f>入力シート!BV48</f>
        <v>0</v>
      </c>
      <c r="AD24" s="60" t="str">
        <f t="shared" si="3"/>
        <v>00</v>
      </c>
      <c r="AE24" s="62">
        <f>入力シート!$P48</f>
        <v>0</v>
      </c>
      <c r="AG24" s="60">
        <f>入力シート!BX48</f>
        <v>0</v>
      </c>
      <c r="AH24" s="60">
        <f>入力シート!BZ48</f>
        <v>0</v>
      </c>
      <c r="AI24" s="60" t="str">
        <f t="shared" si="4"/>
        <v>00</v>
      </c>
      <c r="AJ24" s="62">
        <f>入力シート!$P48</f>
        <v>0</v>
      </c>
      <c r="AL24" s="60">
        <f>入力シート!CB48</f>
        <v>0</v>
      </c>
      <c r="AM24" s="60">
        <f>入力シート!CD48</f>
        <v>0</v>
      </c>
      <c r="AN24" s="60" t="str">
        <f t="shared" si="5"/>
        <v>00</v>
      </c>
      <c r="AO24" s="62">
        <f>入力シート!$P48</f>
        <v>0</v>
      </c>
      <c r="AQ24" s="60">
        <f>入力シート!CF48</f>
        <v>0</v>
      </c>
      <c r="AR24" s="60">
        <f>入力シート!CH48</f>
        <v>0</v>
      </c>
      <c r="AS24" s="60" t="str">
        <f t="shared" si="6"/>
        <v>00</v>
      </c>
      <c r="AT24" s="62">
        <f>入力シート!$P48</f>
        <v>0</v>
      </c>
      <c r="AV24" s="60">
        <f>入力シート!CJ48</f>
        <v>0</v>
      </c>
      <c r="AW24" s="60">
        <f>入力シート!CL48</f>
        <v>0</v>
      </c>
      <c r="AX24" s="60" t="str">
        <f t="shared" si="7"/>
        <v>00</v>
      </c>
      <c r="AY24" s="62">
        <f>入力シート!$P48</f>
        <v>0</v>
      </c>
    </row>
    <row r="25" spans="1:51" x14ac:dyDescent="0.15">
      <c r="A25" s="60">
        <f>入力シート!AZ49</f>
        <v>0</v>
      </c>
      <c r="B25" s="62">
        <f>入力シート!$P49</f>
        <v>0</v>
      </c>
      <c r="D25" s="60">
        <f>入力シート!BB49</f>
        <v>0</v>
      </c>
      <c r="E25" s="62">
        <f>入力シート!$P49</f>
        <v>0</v>
      </c>
      <c r="G25" s="60">
        <f>入力シート!BD49</f>
        <v>0</v>
      </c>
      <c r="H25" s="62">
        <f>入力シート!$P49</f>
        <v>0</v>
      </c>
      <c r="J25" s="60">
        <f>入力シート!BF49</f>
        <v>0</v>
      </c>
      <c r="K25" s="62">
        <f>入力シート!$P49</f>
        <v>0</v>
      </c>
      <c r="M25" s="60">
        <f>入力シート!BH49</f>
        <v>0</v>
      </c>
      <c r="N25" s="60">
        <f>入力シート!BJ49</f>
        <v>0</v>
      </c>
      <c r="O25" s="60" t="str">
        <f t="shared" si="0"/>
        <v>00</v>
      </c>
      <c r="P25" s="62">
        <f>入力シート!$P49</f>
        <v>0</v>
      </c>
      <c r="R25" s="60">
        <f>入力シート!BL49</f>
        <v>0</v>
      </c>
      <c r="S25" s="60">
        <f>入力シート!BN49</f>
        <v>0</v>
      </c>
      <c r="T25" s="60" t="str">
        <f t="shared" si="1"/>
        <v>00</v>
      </c>
      <c r="U25" s="62">
        <f>入力シート!$P49</f>
        <v>0</v>
      </c>
      <c r="W25" s="60">
        <f>入力シート!BP49</f>
        <v>0</v>
      </c>
      <c r="X25" s="60">
        <f>入力シート!BR49</f>
        <v>0</v>
      </c>
      <c r="Y25" s="60" t="str">
        <f t="shared" si="2"/>
        <v>00</v>
      </c>
      <c r="Z25" s="62">
        <f>入力シート!$P49</f>
        <v>0</v>
      </c>
      <c r="AB25" s="60">
        <f>入力シート!BT49</f>
        <v>0</v>
      </c>
      <c r="AC25" s="60">
        <f>入力シート!BV49</f>
        <v>0</v>
      </c>
      <c r="AD25" s="60" t="str">
        <f t="shared" si="3"/>
        <v>00</v>
      </c>
      <c r="AE25" s="62">
        <f>入力シート!$P49</f>
        <v>0</v>
      </c>
      <c r="AG25" s="60">
        <f>入力シート!BX49</f>
        <v>0</v>
      </c>
      <c r="AH25" s="60">
        <f>入力シート!BZ49</f>
        <v>0</v>
      </c>
      <c r="AI25" s="60" t="str">
        <f t="shared" si="4"/>
        <v>00</v>
      </c>
      <c r="AJ25" s="62">
        <f>入力シート!$P49</f>
        <v>0</v>
      </c>
      <c r="AL25" s="60">
        <f>入力シート!CB49</f>
        <v>0</v>
      </c>
      <c r="AM25" s="60">
        <f>入力シート!CD49</f>
        <v>0</v>
      </c>
      <c r="AN25" s="60" t="str">
        <f t="shared" si="5"/>
        <v>00</v>
      </c>
      <c r="AO25" s="62">
        <f>入力シート!$P49</f>
        <v>0</v>
      </c>
      <c r="AQ25" s="60">
        <f>入力シート!CF49</f>
        <v>0</v>
      </c>
      <c r="AR25" s="60">
        <f>入力シート!CH49</f>
        <v>0</v>
      </c>
      <c r="AS25" s="60" t="str">
        <f t="shared" si="6"/>
        <v>00</v>
      </c>
      <c r="AT25" s="62">
        <f>入力シート!$P49</f>
        <v>0</v>
      </c>
      <c r="AV25" s="60">
        <f>入力シート!CJ49</f>
        <v>0</v>
      </c>
      <c r="AW25" s="60">
        <f>入力シート!CL49</f>
        <v>0</v>
      </c>
      <c r="AX25" s="60" t="str">
        <f t="shared" si="7"/>
        <v>00</v>
      </c>
      <c r="AY25" s="62">
        <f>入力シート!$P49</f>
        <v>0</v>
      </c>
    </row>
    <row r="26" spans="1:51" x14ac:dyDescent="0.15">
      <c r="A26" s="60">
        <f>入力シート!AZ50</f>
        <v>0</v>
      </c>
      <c r="B26" s="62">
        <f>入力シート!$P50</f>
        <v>0</v>
      </c>
      <c r="D26" s="60">
        <f>入力シート!BB50</f>
        <v>0</v>
      </c>
      <c r="E26" s="62">
        <f>入力シート!$P50</f>
        <v>0</v>
      </c>
      <c r="G26" s="60">
        <f>入力シート!BD50</f>
        <v>0</v>
      </c>
      <c r="H26" s="62">
        <f>入力シート!$P50</f>
        <v>0</v>
      </c>
      <c r="J26" s="60">
        <f>入力シート!BF50</f>
        <v>0</v>
      </c>
      <c r="K26" s="62">
        <f>入力シート!$P50</f>
        <v>0</v>
      </c>
      <c r="M26" s="60">
        <f>入力シート!BH50</f>
        <v>0</v>
      </c>
      <c r="N26" s="60">
        <f>入力シート!BJ50</f>
        <v>0</v>
      </c>
      <c r="O26" s="60" t="str">
        <f t="shared" si="0"/>
        <v>00</v>
      </c>
      <c r="P26" s="62">
        <f>入力シート!$P50</f>
        <v>0</v>
      </c>
      <c r="R26" s="60">
        <f>入力シート!BL50</f>
        <v>0</v>
      </c>
      <c r="S26" s="60">
        <f>入力シート!BN50</f>
        <v>0</v>
      </c>
      <c r="T26" s="60" t="str">
        <f t="shared" si="1"/>
        <v>00</v>
      </c>
      <c r="U26" s="62">
        <f>入力シート!$P50</f>
        <v>0</v>
      </c>
      <c r="W26" s="60">
        <f>入力シート!BP50</f>
        <v>0</v>
      </c>
      <c r="X26" s="60">
        <f>入力シート!BR50</f>
        <v>0</v>
      </c>
      <c r="Y26" s="60" t="str">
        <f t="shared" si="2"/>
        <v>00</v>
      </c>
      <c r="Z26" s="62">
        <f>入力シート!$P50</f>
        <v>0</v>
      </c>
      <c r="AB26" s="60">
        <f>入力シート!BT50</f>
        <v>0</v>
      </c>
      <c r="AC26" s="60">
        <f>入力シート!BV50</f>
        <v>0</v>
      </c>
      <c r="AD26" s="60" t="str">
        <f t="shared" si="3"/>
        <v>00</v>
      </c>
      <c r="AE26" s="62">
        <f>入力シート!$P50</f>
        <v>0</v>
      </c>
      <c r="AG26" s="60">
        <f>入力シート!BX50</f>
        <v>0</v>
      </c>
      <c r="AH26" s="60">
        <f>入力シート!BZ50</f>
        <v>0</v>
      </c>
      <c r="AI26" s="60" t="str">
        <f t="shared" si="4"/>
        <v>00</v>
      </c>
      <c r="AJ26" s="62">
        <f>入力シート!$P50</f>
        <v>0</v>
      </c>
      <c r="AL26" s="60">
        <f>入力シート!CB50</f>
        <v>0</v>
      </c>
      <c r="AM26" s="60">
        <f>入力シート!CD50</f>
        <v>0</v>
      </c>
      <c r="AN26" s="60" t="str">
        <f t="shared" si="5"/>
        <v>00</v>
      </c>
      <c r="AO26" s="62">
        <f>入力シート!$P50</f>
        <v>0</v>
      </c>
      <c r="AQ26" s="60">
        <f>入力シート!CF50</f>
        <v>0</v>
      </c>
      <c r="AR26" s="60">
        <f>入力シート!CH50</f>
        <v>0</v>
      </c>
      <c r="AS26" s="60" t="str">
        <f t="shared" si="6"/>
        <v>00</v>
      </c>
      <c r="AT26" s="62">
        <f>入力シート!$P50</f>
        <v>0</v>
      </c>
      <c r="AV26" s="60">
        <f>入力シート!CJ50</f>
        <v>0</v>
      </c>
      <c r="AW26" s="60">
        <f>入力シート!CL50</f>
        <v>0</v>
      </c>
      <c r="AX26" s="60" t="str">
        <f t="shared" si="7"/>
        <v>00</v>
      </c>
      <c r="AY26" s="62">
        <f>入力シート!$P50</f>
        <v>0</v>
      </c>
    </row>
    <row r="27" spans="1:51" x14ac:dyDescent="0.15">
      <c r="A27" s="60">
        <f>入力シート!AZ51</f>
        <v>0</v>
      </c>
      <c r="B27" s="62">
        <f>入力シート!$P51</f>
        <v>0</v>
      </c>
      <c r="D27" s="60">
        <f>入力シート!BB51</f>
        <v>0</v>
      </c>
      <c r="E27" s="62">
        <f>入力シート!$P51</f>
        <v>0</v>
      </c>
      <c r="G27" s="60">
        <f>入力シート!BD51</f>
        <v>0</v>
      </c>
      <c r="H27" s="62">
        <f>入力シート!$P51</f>
        <v>0</v>
      </c>
      <c r="J27" s="60">
        <f>入力シート!BF51</f>
        <v>0</v>
      </c>
      <c r="K27" s="62">
        <f>入力シート!$P51</f>
        <v>0</v>
      </c>
      <c r="M27" s="60">
        <f>入力シート!BH51</f>
        <v>0</v>
      </c>
      <c r="N27" s="60">
        <f>入力シート!BJ51</f>
        <v>0</v>
      </c>
      <c r="O27" s="60" t="str">
        <f t="shared" si="0"/>
        <v>00</v>
      </c>
      <c r="P27" s="62">
        <f>入力シート!$P51</f>
        <v>0</v>
      </c>
      <c r="R27" s="60">
        <f>入力シート!BL51</f>
        <v>0</v>
      </c>
      <c r="S27" s="60">
        <f>入力シート!BN51</f>
        <v>0</v>
      </c>
      <c r="T27" s="60" t="str">
        <f t="shared" si="1"/>
        <v>00</v>
      </c>
      <c r="U27" s="62">
        <f>入力シート!$P51</f>
        <v>0</v>
      </c>
      <c r="W27" s="60">
        <f>入力シート!BP51</f>
        <v>0</v>
      </c>
      <c r="X27" s="60">
        <f>入力シート!BR51</f>
        <v>0</v>
      </c>
      <c r="Y27" s="60" t="str">
        <f t="shared" si="2"/>
        <v>00</v>
      </c>
      <c r="Z27" s="62">
        <f>入力シート!$P51</f>
        <v>0</v>
      </c>
      <c r="AB27" s="60">
        <f>入力シート!BT51</f>
        <v>0</v>
      </c>
      <c r="AC27" s="60">
        <f>入力シート!BV51</f>
        <v>0</v>
      </c>
      <c r="AD27" s="60" t="str">
        <f t="shared" si="3"/>
        <v>00</v>
      </c>
      <c r="AE27" s="62">
        <f>入力シート!$P51</f>
        <v>0</v>
      </c>
      <c r="AG27" s="60">
        <f>入力シート!BX51</f>
        <v>0</v>
      </c>
      <c r="AH27" s="60">
        <f>入力シート!BZ51</f>
        <v>0</v>
      </c>
      <c r="AI27" s="60" t="str">
        <f t="shared" si="4"/>
        <v>00</v>
      </c>
      <c r="AJ27" s="62">
        <f>入力シート!$P51</f>
        <v>0</v>
      </c>
      <c r="AL27" s="60">
        <f>入力シート!CB51</f>
        <v>0</v>
      </c>
      <c r="AM27" s="60">
        <f>入力シート!CD51</f>
        <v>0</v>
      </c>
      <c r="AN27" s="60" t="str">
        <f t="shared" si="5"/>
        <v>00</v>
      </c>
      <c r="AO27" s="62">
        <f>入力シート!$P51</f>
        <v>0</v>
      </c>
      <c r="AQ27" s="60">
        <f>入力シート!CF51</f>
        <v>0</v>
      </c>
      <c r="AR27" s="60">
        <f>入力シート!CH51</f>
        <v>0</v>
      </c>
      <c r="AS27" s="60" t="str">
        <f t="shared" si="6"/>
        <v>00</v>
      </c>
      <c r="AT27" s="62">
        <f>入力シート!$P51</f>
        <v>0</v>
      </c>
      <c r="AV27" s="60">
        <f>入力シート!CJ51</f>
        <v>0</v>
      </c>
      <c r="AW27" s="60">
        <f>入力シート!CL51</f>
        <v>0</v>
      </c>
      <c r="AX27" s="60" t="str">
        <f t="shared" si="7"/>
        <v>00</v>
      </c>
      <c r="AY27" s="62">
        <f>入力シート!$P51</f>
        <v>0</v>
      </c>
    </row>
    <row r="28" spans="1:51" x14ac:dyDescent="0.15">
      <c r="A28" s="60">
        <f>入力シート!AZ52</f>
        <v>0</v>
      </c>
      <c r="B28" s="62">
        <f>入力シート!$P52</f>
        <v>0</v>
      </c>
      <c r="D28" s="60">
        <f>入力シート!BB52</f>
        <v>0</v>
      </c>
      <c r="E28" s="62">
        <f>入力シート!$P52</f>
        <v>0</v>
      </c>
      <c r="G28" s="60">
        <f>入力シート!BD52</f>
        <v>0</v>
      </c>
      <c r="H28" s="62">
        <f>入力シート!$P52</f>
        <v>0</v>
      </c>
      <c r="J28" s="60">
        <f>入力シート!BF52</f>
        <v>0</v>
      </c>
      <c r="K28" s="62">
        <f>入力シート!$P52</f>
        <v>0</v>
      </c>
      <c r="M28" s="60">
        <f>入力シート!BH52</f>
        <v>0</v>
      </c>
      <c r="N28" s="60">
        <f>入力シート!BJ52</f>
        <v>0</v>
      </c>
      <c r="O28" s="60" t="str">
        <f t="shared" si="0"/>
        <v>00</v>
      </c>
      <c r="P28" s="62">
        <f>入力シート!$P52</f>
        <v>0</v>
      </c>
      <c r="R28" s="60">
        <f>入力シート!BL52</f>
        <v>0</v>
      </c>
      <c r="S28" s="60">
        <f>入力シート!BN52</f>
        <v>0</v>
      </c>
      <c r="T28" s="60" t="str">
        <f t="shared" si="1"/>
        <v>00</v>
      </c>
      <c r="U28" s="62">
        <f>入力シート!$P52</f>
        <v>0</v>
      </c>
      <c r="W28" s="60">
        <f>入力シート!BP52</f>
        <v>0</v>
      </c>
      <c r="X28" s="60">
        <f>入力シート!BR52</f>
        <v>0</v>
      </c>
      <c r="Y28" s="60" t="str">
        <f t="shared" si="2"/>
        <v>00</v>
      </c>
      <c r="Z28" s="62">
        <f>入力シート!$P52</f>
        <v>0</v>
      </c>
      <c r="AB28" s="60">
        <f>入力シート!BT52</f>
        <v>0</v>
      </c>
      <c r="AC28" s="60">
        <f>入力シート!BV52</f>
        <v>0</v>
      </c>
      <c r="AD28" s="60" t="str">
        <f t="shared" si="3"/>
        <v>00</v>
      </c>
      <c r="AE28" s="62">
        <f>入力シート!$P52</f>
        <v>0</v>
      </c>
      <c r="AG28" s="60">
        <f>入力シート!BX52</f>
        <v>0</v>
      </c>
      <c r="AH28" s="60">
        <f>入力シート!BZ52</f>
        <v>0</v>
      </c>
      <c r="AI28" s="60" t="str">
        <f t="shared" si="4"/>
        <v>00</v>
      </c>
      <c r="AJ28" s="62">
        <f>入力シート!$P52</f>
        <v>0</v>
      </c>
      <c r="AL28" s="60">
        <f>入力シート!CB52</f>
        <v>0</v>
      </c>
      <c r="AM28" s="60">
        <f>入力シート!CD52</f>
        <v>0</v>
      </c>
      <c r="AN28" s="60" t="str">
        <f t="shared" si="5"/>
        <v>00</v>
      </c>
      <c r="AO28" s="62">
        <f>入力シート!$P52</f>
        <v>0</v>
      </c>
      <c r="AQ28" s="60">
        <f>入力シート!CF52</f>
        <v>0</v>
      </c>
      <c r="AR28" s="60">
        <f>入力シート!CH52</f>
        <v>0</v>
      </c>
      <c r="AS28" s="60" t="str">
        <f t="shared" si="6"/>
        <v>00</v>
      </c>
      <c r="AT28" s="62">
        <f>入力シート!$P52</f>
        <v>0</v>
      </c>
      <c r="AV28" s="60">
        <f>入力シート!CJ52</f>
        <v>0</v>
      </c>
      <c r="AW28" s="60">
        <f>入力シート!CL52</f>
        <v>0</v>
      </c>
      <c r="AX28" s="60" t="str">
        <f t="shared" si="7"/>
        <v>00</v>
      </c>
      <c r="AY28" s="62">
        <f>入力シート!$P52</f>
        <v>0</v>
      </c>
    </row>
    <row r="29" spans="1:51" x14ac:dyDescent="0.15">
      <c r="A29" s="60">
        <f>入力シート!AZ53</f>
        <v>0</v>
      </c>
      <c r="B29" s="62">
        <f>入力シート!$P53</f>
        <v>0</v>
      </c>
      <c r="D29" s="60">
        <f>入力シート!BB53</f>
        <v>0</v>
      </c>
      <c r="E29" s="62">
        <f>入力シート!$P53</f>
        <v>0</v>
      </c>
      <c r="G29" s="60">
        <f>入力シート!BD53</f>
        <v>0</v>
      </c>
      <c r="H29" s="62">
        <f>入力シート!$P53</f>
        <v>0</v>
      </c>
      <c r="J29" s="60">
        <f>入力シート!BF53</f>
        <v>0</v>
      </c>
      <c r="K29" s="62">
        <f>入力シート!$P53</f>
        <v>0</v>
      </c>
      <c r="M29" s="60">
        <f>入力シート!BH53</f>
        <v>0</v>
      </c>
      <c r="N29" s="60">
        <f>入力シート!BJ53</f>
        <v>0</v>
      </c>
      <c r="O29" s="60" t="str">
        <f t="shared" si="0"/>
        <v>00</v>
      </c>
      <c r="P29" s="62">
        <f>入力シート!$P53</f>
        <v>0</v>
      </c>
      <c r="R29" s="60">
        <f>入力シート!BL53</f>
        <v>0</v>
      </c>
      <c r="S29" s="60">
        <f>入力シート!BN53</f>
        <v>0</v>
      </c>
      <c r="T29" s="60" t="str">
        <f t="shared" si="1"/>
        <v>00</v>
      </c>
      <c r="U29" s="62">
        <f>入力シート!$P53</f>
        <v>0</v>
      </c>
      <c r="W29" s="60">
        <f>入力シート!BP53</f>
        <v>0</v>
      </c>
      <c r="X29" s="60">
        <f>入力シート!BR53</f>
        <v>0</v>
      </c>
      <c r="Y29" s="60" t="str">
        <f t="shared" si="2"/>
        <v>00</v>
      </c>
      <c r="Z29" s="62">
        <f>入力シート!$P53</f>
        <v>0</v>
      </c>
      <c r="AB29" s="60">
        <f>入力シート!BT53</f>
        <v>0</v>
      </c>
      <c r="AC29" s="60">
        <f>入力シート!BV53</f>
        <v>0</v>
      </c>
      <c r="AD29" s="60" t="str">
        <f t="shared" si="3"/>
        <v>00</v>
      </c>
      <c r="AE29" s="62">
        <f>入力シート!$P53</f>
        <v>0</v>
      </c>
      <c r="AG29" s="60">
        <f>入力シート!BX53</f>
        <v>0</v>
      </c>
      <c r="AH29" s="60">
        <f>入力シート!BZ53</f>
        <v>0</v>
      </c>
      <c r="AI29" s="60" t="str">
        <f t="shared" si="4"/>
        <v>00</v>
      </c>
      <c r="AJ29" s="62">
        <f>入力シート!$P53</f>
        <v>0</v>
      </c>
      <c r="AL29" s="60">
        <f>入力シート!CB53</f>
        <v>0</v>
      </c>
      <c r="AM29" s="60">
        <f>入力シート!CD53</f>
        <v>0</v>
      </c>
      <c r="AN29" s="60" t="str">
        <f t="shared" si="5"/>
        <v>00</v>
      </c>
      <c r="AO29" s="62">
        <f>入力シート!$P53</f>
        <v>0</v>
      </c>
      <c r="AQ29" s="60">
        <f>入力シート!CF53</f>
        <v>0</v>
      </c>
      <c r="AR29" s="60">
        <f>入力シート!CH53</f>
        <v>0</v>
      </c>
      <c r="AS29" s="60" t="str">
        <f t="shared" si="6"/>
        <v>00</v>
      </c>
      <c r="AT29" s="62">
        <f>入力シート!$P53</f>
        <v>0</v>
      </c>
      <c r="AV29" s="60">
        <f>入力シート!CJ53</f>
        <v>0</v>
      </c>
      <c r="AW29" s="60">
        <f>入力シート!CL53</f>
        <v>0</v>
      </c>
      <c r="AX29" s="60" t="str">
        <f t="shared" si="7"/>
        <v>00</v>
      </c>
      <c r="AY29" s="62">
        <f>入力シート!$P53</f>
        <v>0</v>
      </c>
    </row>
    <row r="30" spans="1:51" x14ac:dyDescent="0.15">
      <c r="A30" s="60">
        <f>入力シート!AZ54</f>
        <v>0</v>
      </c>
      <c r="B30" s="62">
        <f>入力シート!$P54</f>
        <v>0</v>
      </c>
      <c r="D30" s="60">
        <f>入力シート!BB54</f>
        <v>0</v>
      </c>
      <c r="E30" s="62">
        <f>入力シート!$P54</f>
        <v>0</v>
      </c>
      <c r="G30" s="60">
        <f>入力シート!BD54</f>
        <v>0</v>
      </c>
      <c r="H30" s="62">
        <f>入力シート!$P54</f>
        <v>0</v>
      </c>
      <c r="J30" s="60">
        <f>入力シート!BF54</f>
        <v>0</v>
      </c>
      <c r="K30" s="62">
        <f>入力シート!$P54</f>
        <v>0</v>
      </c>
      <c r="M30" s="60">
        <f>入力シート!BH54</f>
        <v>0</v>
      </c>
      <c r="N30" s="60">
        <f>入力シート!BJ54</f>
        <v>0</v>
      </c>
      <c r="O30" s="60" t="str">
        <f t="shared" si="0"/>
        <v>00</v>
      </c>
      <c r="P30" s="62">
        <f>入力シート!$P54</f>
        <v>0</v>
      </c>
      <c r="R30" s="60">
        <f>入力シート!BL54</f>
        <v>0</v>
      </c>
      <c r="S30" s="60">
        <f>入力シート!BN54</f>
        <v>0</v>
      </c>
      <c r="T30" s="60" t="str">
        <f t="shared" si="1"/>
        <v>00</v>
      </c>
      <c r="U30" s="62">
        <f>入力シート!$P54</f>
        <v>0</v>
      </c>
      <c r="W30" s="60">
        <f>入力シート!BP54</f>
        <v>0</v>
      </c>
      <c r="X30" s="60">
        <f>入力シート!BR54</f>
        <v>0</v>
      </c>
      <c r="Y30" s="60" t="str">
        <f t="shared" si="2"/>
        <v>00</v>
      </c>
      <c r="Z30" s="62">
        <f>入力シート!$P54</f>
        <v>0</v>
      </c>
      <c r="AB30" s="60">
        <f>入力シート!BT54</f>
        <v>0</v>
      </c>
      <c r="AC30" s="60">
        <f>入力シート!BV54</f>
        <v>0</v>
      </c>
      <c r="AD30" s="60" t="str">
        <f t="shared" si="3"/>
        <v>00</v>
      </c>
      <c r="AE30" s="62">
        <f>入力シート!$P54</f>
        <v>0</v>
      </c>
      <c r="AG30" s="60">
        <f>入力シート!BX54</f>
        <v>0</v>
      </c>
      <c r="AH30" s="60">
        <f>入力シート!BZ54</f>
        <v>0</v>
      </c>
      <c r="AI30" s="60" t="str">
        <f t="shared" si="4"/>
        <v>00</v>
      </c>
      <c r="AJ30" s="62">
        <f>入力シート!$P54</f>
        <v>0</v>
      </c>
      <c r="AL30" s="60">
        <f>入力シート!CB54</f>
        <v>0</v>
      </c>
      <c r="AM30" s="60">
        <f>入力シート!CD54</f>
        <v>0</v>
      </c>
      <c r="AN30" s="60" t="str">
        <f t="shared" si="5"/>
        <v>00</v>
      </c>
      <c r="AO30" s="62">
        <f>入力シート!$P54</f>
        <v>0</v>
      </c>
      <c r="AQ30" s="60">
        <f>入力シート!CF54</f>
        <v>0</v>
      </c>
      <c r="AR30" s="60">
        <f>入力シート!CH54</f>
        <v>0</v>
      </c>
      <c r="AS30" s="60" t="str">
        <f t="shared" si="6"/>
        <v>00</v>
      </c>
      <c r="AT30" s="62">
        <f>入力シート!$P54</f>
        <v>0</v>
      </c>
      <c r="AV30" s="60">
        <f>入力シート!CJ54</f>
        <v>0</v>
      </c>
      <c r="AW30" s="60">
        <f>入力シート!CL54</f>
        <v>0</v>
      </c>
      <c r="AX30" s="60" t="str">
        <f t="shared" si="7"/>
        <v>00</v>
      </c>
      <c r="AY30" s="62">
        <f>入力シート!$P54</f>
        <v>0</v>
      </c>
    </row>
    <row r="31" spans="1:51" x14ac:dyDescent="0.15">
      <c r="A31" s="60">
        <f>入力シート!AZ55</f>
        <v>0</v>
      </c>
      <c r="B31" s="62">
        <f>入力シート!$P55</f>
        <v>0</v>
      </c>
      <c r="D31" s="60">
        <f>入力シート!BB55</f>
        <v>0</v>
      </c>
      <c r="E31" s="62">
        <f>入力シート!$P55</f>
        <v>0</v>
      </c>
      <c r="G31" s="60">
        <f>入力シート!BD55</f>
        <v>0</v>
      </c>
      <c r="H31" s="62">
        <f>入力シート!$P55</f>
        <v>0</v>
      </c>
      <c r="J31" s="60">
        <f>入力シート!BF55</f>
        <v>0</v>
      </c>
      <c r="K31" s="62">
        <f>入力シート!$P55</f>
        <v>0</v>
      </c>
      <c r="M31" s="60">
        <f>入力シート!BH55</f>
        <v>0</v>
      </c>
      <c r="N31" s="60">
        <f>入力シート!BJ55</f>
        <v>0</v>
      </c>
      <c r="O31" s="60" t="str">
        <f t="shared" si="0"/>
        <v>00</v>
      </c>
      <c r="P31" s="62">
        <f>入力シート!$P55</f>
        <v>0</v>
      </c>
      <c r="R31" s="60">
        <f>入力シート!BL55</f>
        <v>0</v>
      </c>
      <c r="S31" s="60">
        <f>入力シート!BN55</f>
        <v>0</v>
      </c>
      <c r="T31" s="60" t="str">
        <f t="shared" si="1"/>
        <v>00</v>
      </c>
      <c r="U31" s="62">
        <f>入力シート!$P55</f>
        <v>0</v>
      </c>
      <c r="W31" s="60">
        <f>入力シート!BP55</f>
        <v>0</v>
      </c>
      <c r="X31" s="60">
        <f>入力シート!BR55</f>
        <v>0</v>
      </c>
      <c r="Y31" s="60" t="str">
        <f t="shared" si="2"/>
        <v>00</v>
      </c>
      <c r="Z31" s="62">
        <f>入力シート!$P55</f>
        <v>0</v>
      </c>
      <c r="AB31" s="60">
        <f>入力シート!BT55</f>
        <v>0</v>
      </c>
      <c r="AC31" s="60">
        <f>入力シート!BV55</f>
        <v>0</v>
      </c>
      <c r="AD31" s="60" t="str">
        <f t="shared" si="3"/>
        <v>00</v>
      </c>
      <c r="AE31" s="62">
        <f>入力シート!$P55</f>
        <v>0</v>
      </c>
      <c r="AG31" s="60">
        <f>入力シート!BX55</f>
        <v>0</v>
      </c>
      <c r="AH31" s="60">
        <f>入力シート!BZ55</f>
        <v>0</v>
      </c>
      <c r="AI31" s="60" t="str">
        <f t="shared" si="4"/>
        <v>00</v>
      </c>
      <c r="AJ31" s="62">
        <f>入力シート!$P55</f>
        <v>0</v>
      </c>
      <c r="AL31" s="60">
        <f>入力シート!CB55</f>
        <v>0</v>
      </c>
      <c r="AM31" s="60">
        <f>入力シート!CD55</f>
        <v>0</v>
      </c>
      <c r="AN31" s="60" t="str">
        <f t="shared" si="5"/>
        <v>00</v>
      </c>
      <c r="AO31" s="62">
        <f>入力シート!$P55</f>
        <v>0</v>
      </c>
      <c r="AQ31" s="60">
        <f>入力シート!CF55</f>
        <v>0</v>
      </c>
      <c r="AR31" s="60">
        <f>入力シート!CH55</f>
        <v>0</v>
      </c>
      <c r="AS31" s="60" t="str">
        <f t="shared" si="6"/>
        <v>00</v>
      </c>
      <c r="AT31" s="62">
        <f>入力シート!$P55</f>
        <v>0</v>
      </c>
      <c r="AV31" s="60">
        <f>入力シート!CJ55</f>
        <v>0</v>
      </c>
      <c r="AW31" s="60">
        <f>入力シート!CL55</f>
        <v>0</v>
      </c>
      <c r="AX31" s="60" t="str">
        <f t="shared" si="7"/>
        <v>00</v>
      </c>
      <c r="AY31" s="62">
        <f>入力シート!$P55</f>
        <v>0</v>
      </c>
    </row>
    <row r="32" spans="1:51" x14ac:dyDescent="0.15">
      <c r="A32" s="60">
        <f>入力シート!AZ56</f>
        <v>0</v>
      </c>
      <c r="B32" s="62">
        <f>入力シート!$P56</f>
        <v>0</v>
      </c>
      <c r="D32" s="60">
        <f>入力シート!BB56</f>
        <v>0</v>
      </c>
      <c r="E32" s="62">
        <f>入力シート!$P56</f>
        <v>0</v>
      </c>
      <c r="G32" s="60">
        <f>入力シート!BD56</f>
        <v>0</v>
      </c>
      <c r="H32" s="62">
        <f>入力シート!$P56</f>
        <v>0</v>
      </c>
      <c r="J32" s="60">
        <f>入力シート!BF56</f>
        <v>0</v>
      </c>
      <c r="K32" s="62">
        <f>入力シート!$P56</f>
        <v>0</v>
      </c>
      <c r="M32" s="60">
        <f>入力シート!BH56</f>
        <v>0</v>
      </c>
      <c r="N32" s="60">
        <f>入力シート!BJ56</f>
        <v>0</v>
      </c>
      <c r="O32" s="60" t="str">
        <f t="shared" si="0"/>
        <v>00</v>
      </c>
      <c r="P32" s="62">
        <f>入力シート!$P56</f>
        <v>0</v>
      </c>
      <c r="R32" s="60">
        <f>入力シート!BL56</f>
        <v>0</v>
      </c>
      <c r="S32" s="60">
        <f>入力シート!BN56</f>
        <v>0</v>
      </c>
      <c r="T32" s="60" t="str">
        <f t="shared" si="1"/>
        <v>00</v>
      </c>
      <c r="U32" s="62">
        <f>入力シート!$P56</f>
        <v>0</v>
      </c>
      <c r="W32" s="60">
        <f>入力シート!BP56</f>
        <v>0</v>
      </c>
      <c r="X32" s="60">
        <f>入力シート!BR56</f>
        <v>0</v>
      </c>
      <c r="Y32" s="60" t="str">
        <f t="shared" si="2"/>
        <v>00</v>
      </c>
      <c r="Z32" s="62">
        <f>入力シート!$P56</f>
        <v>0</v>
      </c>
      <c r="AB32" s="60">
        <f>入力シート!BT56</f>
        <v>0</v>
      </c>
      <c r="AC32" s="60">
        <f>入力シート!BV56</f>
        <v>0</v>
      </c>
      <c r="AD32" s="60" t="str">
        <f t="shared" si="3"/>
        <v>00</v>
      </c>
      <c r="AE32" s="62">
        <f>入力シート!$P56</f>
        <v>0</v>
      </c>
      <c r="AG32" s="60">
        <f>入力シート!BX56</f>
        <v>0</v>
      </c>
      <c r="AH32" s="60">
        <f>入力シート!BZ56</f>
        <v>0</v>
      </c>
      <c r="AI32" s="60" t="str">
        <f t="shared" si="4"/>
        <v>00</v>
      </c>
      <c r="AJ32" s="62">
        <f>入力シート!$P56</f>
        <v>0</v>
      </c>
      <c r="AL32" s="60">
        <f>入力シート!CB56</f>
        <v>0</v>
      </c>
      <c r="AM32" s="60">
        <f>入力シート!CD56</f>
        <v>0</v>
      </c>
      <c r="AN32" s="60" t="str">
        <f t="shared" si="5"/>
        <v>00</v>
      </c>
      <c r="AO32" s="62">
        <f>入力シート!$P56</f>
        <v>0</v>
      </c>
      <c r="AQ32" s="60">
        <f>入力シート!CF56</f>
        <v>0</v>
      </c>
      <c r="AR32" s="60">
        <f>入力シート!CH56</f>
        <v>0</v>
      </c>
      <c r="AS32" s="60" t="str">
        <f t="shared" si="6"/>
        <v>00</v>
      </c>
      <c r="AT32" s="62">
        <f>入力シート!$P56</f>
        <v>0</v>
      </c>
      <c r="AV32" s="60">
        <f>入力シート!CJ56</f>
        <v>0</v>
      </c>
      <c r="AW32" s="60">
        <f>入力シート!CL56</f>
        <v>0</v>
      </c>
      <c r="AX32" s="60" t="str">
        <f t="shared" si="7"/>
        <v>00</v>
      </c>
      <c r="AY32" s="62">
        <f>入力シート!$P56</f>
        <v>0</v>
      </c>
    </row>
    <row r="33" spans="1:51" x14ac:dyDescent="0.15">
      <c r="A33" s="60">
        <f>入力シート!AZ57</f>
        <v>0</v>
      </c>
      <c r="B33" s="62">
        <f>入力シート!$P57</f>
        <v>0</v>
      </c>
      <c r="D33" s="60">
        <f>入力シート!BB57</f>
        <v>0</v>
      </c>
      <c r="E33" s="62">
        <f>入力シート!$P57</f>
        <v>0</v>
      </c>
      <c r="G33" s="60">
        <f>入力シート!BD57</f>
        <v>0</v>
      </c>
      <c r="H33" s="62">
        <f>入力シート!$P57</f>
        <v>0</v>
      </c>
      <c r="J33" s="60">
        <f>入力シート!BF57</f>
        <v>0</v>
      </c>
      <c r="K33" s="62">
        <f>入力シート!$P57</f>
        <v>0</v>
      </c>
      <c r="M33" s="60">
        <f>入力シート!BH57</f>
        <v>0</v>
      </c>
      <c r="N33" s="60">
        <f>入力シート!BJ57</f>
        <v>0</v>
      </c>
      <c r="O33" s="60" t="str">
        <f t="shared" si="0"/>
        <v>00</v>
      </c>
      <c r="P33" s="62">
        <f>入力シート!$P57</f>
        <v>0</v>
      </c>
      <c r="R33" s="60">
        <f>入力シート!BL57</f>
        <v>0</v>
      </c>
      <c r="S33" s="60">
        <f>入力シート!BN57</f>
        <v>0</v>
      </c>
      <c r="T33" s="60" t="str">
        <f t="shared" si="1"/>
        <v>00</v>
      </c>
      <c r="U33" s="62">
        <f>入力シート!$P57</f>
        <v>0</v>
      </c>
      <c r="W33" s="60">
        <f>入力シート!BP57</f>
        <v>0</v>
      </c>
      <c r="X33" s="60">
        <f>入力シート!BR57</f>
        <v>0</v>
      </c>
      <c r="Y33" s="60" t="str">
        <f t="shared" si="2"/>
        <v>00</v>
      </c>
      <c r="Z33" s="62">
        <f>入力シート!$P57</f>
        <v>0</v>
      </c>
      <c r="AB33" s="60">
        <f>入力シート!BT57</f>
        <v>0</v>
      </c>
      <c r="AC33" s="60">
        <f>入力シート!BV57</f>
        <v>0</v>
      </c>
      <c r="AD33" s="60" t="str">
        <f t="shared" si="3"/>
        <v>00</v>
      </c>
      <c r="AE33" s="62">
        <f>入力シート!$P57</f>
        <v>0</v>
      </c>
      <c r="AG33" s="60">
        <f>入力シート!BX57</f>
        <v>0</v>
      </c>
      <c r="AH33" s="60">
        <f>入力シート!BZ57</f>
        <v>0</v>
      </c>
      <c r="AI33" s="60" t="str">
        <f t="shared" si="4"/>
        <v>00</v>
      </c>
      <c r="AJ33" s="62">
        <f>入力シート!$P57</f>
        <v>0</v>
      </c>
      <c r="AL33" s="60">
        <f>入力シート!CB57</f>
        <v>0</v>
      </c>
      <c r="AM33" s="60">
        <f>入力シート!CD57</f>
        <v>0</v>
      </c>
      <c r="AN33" s="60" t="str">
        <f t="shared" si="5"/>
        <v>00</v>
      </c>
      <c r="AO33" s="62">
        <f>入力シート!$P57</f>
        <v>0</v>
      </c>
      <c r="AQ33" s="60">
        <f>入力シート!CF57</f>
        <v>0</v>
      </c>
      <c r="AR33" s="60">
        <f>入力シート!CH57</f>
        <v>0</v>
      </c>
      <c r="AS33" s="60" t="str">
        <f t="shared" si="6"/>
        <v>00</v>
      </c>
      <c r="AT33" s="62">
        <f>入力シート!$P57</f>
        <v>0</v>
      </c>
      <c r="AV33" s="60">
        <f>入力シート!CJ57</f>
        <v>0</v>
      </c>
      <c r="AW33" s="60">
        <f>入力シート!CL57</f>
        <v>0</v>
      </c>
      <c r="AX33" s="60" t="str">
        <f t="shared" si="7"/>
        <v>00</v>
      </c>
      <c r="AY33" s="62">
        <f>入力シート!$P57</f>
        <v>0</v>
      </c>
    </row>
    <row r="34" spans="1:51" x14ac:dyDescent="0.15">
      <c r="A34" s="60">
        <f>入力シート!AZ58</f>
        <v>0</v>
      </c>
      <c r="B34" s="62">
        <f>入力シート!$P58</f>
        <v>0</v>
      </c>
      <c r="D34" s="60">
        <f>入力シート!BB58</f>
        <v>0</v>
      </c>
      <c r="E34" s="62">
        <f>入力シート!$P58</f>
        <v>0</v>
      </c>
      <c r="G34" s="60">
        <f>入力シート!BD58</f>
        <v>0</v>
      </c>
      <c r="H34" s="62">
        <f>入力シート!$P58</f>
        <v>0</v>
      </c>
      <c r="J34" s="60">
        <f>入力シート!BF58</f>
        <v>0</v>
      </c>
      <c r="K34" s="62">
        <f>入力シート!$P58</f>
        <v>0</v>
      </c>
      <c r="M34" s="60">
        <f>入力シート!BH58</f>
        <v>0</v>
      </c>
      <c r="N34" s="60">
        <f>入力シート!BJ58</f>
        <v>0</v>
      </c>
      <c r="O34" s="60" t="str">
        <f t="shared" si="0"/>
        <v>00</v>
      </c>
      <c r="P34" s="62">
        <f>入力シート!$P58</f>
        <v>0</v>
      </c>
      <c r="R34" s="60">
        <f>入力シート!BL58</f>
        <v>0</v>
      </c>
      <c r="S34" s="60">
        <f>入力シート!BN58</f>
        <v>0</v>
      </c>
      <c r="T34" s="60" t="str">
        <f t="shared" si="1"/>
        <v>00</v>
      </c>
      <c r="U34" s="62">
        <f>入力シート!$P58</f>
        <v>0</v>
      </c>
      <c r="W34" s="60">
        <f>入力シート!BP58</f>
        <v>0</v>
      </c>
      <c r="X34" s="60">
        <f>入力シート!BR58</f>
        <v>0</v>
      </c>
      <c r="Y34" s="60" t="str">
        <f t="shared" si="2"/>
        <v>00</v>
      </c>
      <c r="Z34" s="62">
        <f>入力シート!$P58</f>
        <v>0</v>
      </c>
      <c r="AB34" s="60">
        <f>入力シート!BT58</f>
        <v>0</v>
      </c>
      <c r="AC34" s="60">
        <f>入力シート!BV58</f>
        <v>0</v>
      </c>
      <c r="AD34" s="60" t="str">
        <f t="shared" si="3"/>
        <v>00</v>
      </c>
      <c r="AE34" s="62">
        <f>入力シート!$P58</f>
        <v>0</v>
      </c>
      <c r="AG34" s="60">
        <f>入力シート!BX58</f>
        <v>0</v>
      </c>
      <c r="AH34" s="60">
        <f>入力シート!BZ58</f>
        <v>0</v>
      </c>
      <c r="AI34" s="60" t="str">
        <f t="shared" si="4"/>
        <v>00</v>
      </c>
      <c r="AJ34" s="62">
        <f>入力シート!$P58</f>
        <v>0</v>
      </c>
      <c r="AL34" s="60">
        <f>入力シート!CB58</f>
        <v>0</v>
      </c>
      <c r="AM34" s="60">
        <f>入力シート!CD58</f>
        <v>0</v>
      </c>
      <c r="AN34" s="60" t="str">
        <f t="shared" si="5"/>
        <v>00</v>
      </c>
      <c r="AO34" s="62">
        <f>入力シート!$P58</f>
        <v>0</v>
      </c>
      <c r="AQ34" s="60">
        <f>入力シート!CF58</f>
        <v>0</v>
      </c>
      <c r="AR34" s="60">
        <f>入力シート!CH58</f>
        <v>0</v>
      </c>
      <c r="AS34" s="60" t="str">
        <f t="shared" si="6"/>
        <v>00</v>
      </c>
      <c r="AT34" s="62">
        <f>入力シート!$P58</f>
        <v>0</v>
      </c>
      <c r="AV34" s="60">
        <f>入力シート!CJ58</f>
        <v>0</v>
      </c>
      <c r="AW34" s="60">
        <f>入力シート!CL58</f>
        <v>0</v>
      </c>
      <c r="AX34" s="60" t="str">
        <f t="shared" si="7"/>
        <v>00</v>
      </c>
      <c r="AY34" s="62">
        <f>入力シート!$P58</f>
        <v>0</v>
      </c>
    </row>
    <row r="35" spans="1:51" x14ac:dyDescent="0.15">
      <c r="A35" s="60">
        <f>入力シート!AZ59</f>
        <v>0</v>
      </c>
      <c r="B35" s="62">
        <f>入力シート!$P59</f>
        <v>0</v>
      </c>
      <c r="D35" s="60">
        <f>入力シート!BB59</f>
        <v>0</v>
      </c>
      <c r="E35" s="62">
        <f>入力シート!$P59</f>
        <v>0</v>
      </c>
      <c r="G35" s="60">
        <f>入力シート!BD59</f>
        <v>0</v>
      </c>
      <c r="H35" s="62">
        <f>入力シート!$P59</f>
        <v>0</v>
      </c>
      <c r="J35" s="60">
        <f>入力シート!BF59</f>
        <v>0</v>
      </c>
      <c r="K35" s="62">
        <f>入力シート!$P59</f>
        <v>0</v>
      </c>
      <c r="M35" s="60">
        <f>入力シート!BH59</f>
        <v>0</v>
      </c>
      <c r="N35" s="60">
        <f>入力シート!BJ59</f>
        <v>0</v>
      </c>
      <c r="O35" s="60" t="str">
        <f t="shared" si="0"/>
        <v>00</v>
      </c>
      <c r="P35" s="62">
        <f>入力シート!$P59</f>
        <v>0</v>
      </c>
      <c r="R35" s="60">
        <f>入力シート!BL59</f>
        <v>0</v>
      </c>
      <c r="S35" s="60">
        <f>入力シート!BN59</f>
        <v>0</v>
      </c>
      <c r="T35" s="60" t="str">
        <f t="shared" si="1"/>
        <v>00</v>
      </c>
      <c r="U35" s="62">
        <f>入力シート!$P59</f>
        <v>0</v>
      </c>
      <c r="W35" s="60">
        <f>入力シート!BP59</f>
        <v>0</v>
      </c>
      <c r="X35" s="60">
        <f>入力シート!BR59</f>
        <v>0</v>
      </c>
      <c r="Y35" s="60" t="str">
        <f t="shared" si="2"/>
        <v>00</v>
      </c>
      <c r="Z35" s="62">
        <f>入力シート!$P59</f>
        <v>0</v>
      </c>
      <c r="AB35" s="60">
        <f>入力シート!BT59</f>
        <v>0</v>
      </c>
      <c r="AC35" s="60">
        <f>入力シート!BV59</f>
        <v>0</v>
      </c>
      <c r="AD35" s="60" t="str">
        <f t="shared" si="3"/>
        <v>00</v>
      </c>
      <c r="AE35" s="62">
        <f>入力シート!$P59</f>
        <v>0</v>
      </c>
      <c r="AG35" s="60">
        <f>入力シート!BX59</f>
        <v>0</v>
      </c>
      <c r="AH35" s="60">
        <f>入力シート!BZ59</f>
        <v>0</v>
      </c>
      <c r="AI35" s="60" t="str">
        <f t="shared" si="4"/>
        <v>00</v>
      </c>
      <c r="AJ35" s="62">
        <f>入力シート!$P59</f>
        <v>0</v>
      </c>
      <c r="AL35" s="60">
        <f>入力シート!CB59</f>
        <v>0</v>
      </c>
      <c r="AM35" s="60">
        <f>入力シート!CD59</f>
        <v>0</v>
      </c>
      <c r="AN35" s="60" t="str">
        <f t="shared" si="5"/>
        <v>00</v>
      </c>
      <c r="AO35" s="62">
        <f>入力シート!$P59</f>
        <v>0</v>
      </c>
      <c r="AQ35" s="60">
        <f>入力シート!CF59</f>
        <v>0</v>
      </c>
      <c r="AR35" s="60">
        <f>入力シート!CH59</f>
        <v>0</v>
      </c>
      <c r="AS35" s="60" t="str">
        <f t="shared" si="6"/>
        <v>00</v>
      </c>
      <c r="AT35" s="62">
        <f>入力シート!$P59</f>
        <v>0</v>
      </c>
      <c r="AV35" s="60">
        <f>入力シート!CJ59</f>
        <v>0</v>
      </c>
      <c r="AW35" s="60">
        <f>入力シート!CL59</f>
        <v>0</v>
      </c>
      <c r="AX35" s="60" t="str">
        <f t="shared" si="7"/>
        <v>00</v>
      </c>
      <c r="AY35" s="62">
        <f>入力シート!$P59</f>
        <v>0</v>
      </c>
    </row>
    <row r="36" spans="1:51" x14ac:dyDescent="0.15">
      <c r="A36" s="60">
        <f>入力シート!AZ60</f>
        <v>0</v>
      </c>
      <c r="B36" s="62">
        <f>入力シート!$P60</f>
        <v>0</v>
      </c>
      <c r="D36" s="60">
        <f>入力シート!BB60</f>
        <v>0</v>
      </c>
      <c r="E36" s="62">
        <f>入力シート!$P60</f>
        <v>0</v>
      </c>
      <c r="G36" s="60">
        <f>入力シート!BD60</f>
        <v>0</v>
      </c>
      <c r="H36" s="62">
        <f>入力シート!$P60</f>
        <v>0</v>
      </c>
      <c r="J36" s="60">
        <f>入力シート!BF60</f>
        <v>0</v>
      </c>
      <c r="K36" s="62">
        <f>入力シート!$P60</f>
        <v>0</v>
      </c>
      <c r="M36" s="60">
        <f>入力シート!BH60</f>
        <v>0</v>
      </c>
      <c r="N36" s="60">
        <f>入力シート!BJ60</f>
        <v>0</v>
      </c>
      <c r="O36" s="60" t="str">
        <f t="shared" si="0"/>
        <v>00</v>
      </c>
      <c r="P36" s="62">
        <f>入力シート!$P60</f>
        <v>0</v>
      </c>
      <c r="R36" s="60">
        <f>入力シート!BL60</f>
        <v>0</v>
      </c>
      <c r="S36" s="60">
        <f>入力シート!BN60</f>
        <v>0</v>
      </c>
      <c r="T36" s="60" t="str">
        <f t="shared" si="1"/>
        <v>00</v>
      </c>
      <c r="U36" s="62">
        <f>入力シート!$P60</f>
        <v>0</v>
      </c>
      <c r="W36" s="60">
        <f>入力シート!BP60</f>
        <v>0</v>
      </c>
      <c r="X36" s="60">
        <f>入力シート!BR60</f>
        <v>0</v>
      </c>
      <c r="Y36" s="60" t="str">
        <f t="shared" si="2"/>
        <v>00</v>
      </c>
      <c r="Z36" s="62">
        <f>入力シート!$P60</f>
        <v>0</v>
      </c>
      <c r="AB36" s="60">
        <f>入力シート!BT60</f>
        <v>0</v>
      </c>
      <c r="AC36" s="60">
        <f>入力シート!BV60</f>
        <v>0</v>
      </c>
      <c r="AD36" s="60" t="str">
        <f t="shared" si="3"/>
        <v>00</v>
      </c>
      <c r="AE36" s="62">
        <f>入力シート!$P60</f>
        <v>0</v>
      </c>
      <c r="AG36" s="60">
        <f>入力シート!BX60</f>
        <v>0</v>
      </c>
      <c r="AH36" s="60">
        <f>入力シート!BZ60</f>
        <v>0</v>
      </c>
      <c r="AI36" s="60" t="str">
        <f t="shared" si="4"/>
        <v>00</v>
      </c>
      <c r="AJ36" s="62">
        <f>入力シート!$P60</f>
        <v>0</v>
      </c>
      <c r="AL36" s="60">
        <f>入力シート!CB60</f>
        <v>0</v>
      </c>
      <c r="AM36" s="60">
        <f>入力シート!CD60</f>
        <v>0</v>
      </c>
      <c r="AN36" s="60" t="str">
        <f t="shared" si="5"/>
        <v>00</v>
      </c>
      <c r="AO36" s="62">
        <f>入力シート!$P60</f>
        <v>0</v>
      </c>
      <c r="AQ36" s="60">
        <f>入力シート!CF60</f>
        <v>0</v>
      </c>
      <c r="AR36" s="60">
        <f>入力シート!CH60</f>
        <v>0</v>
      </c>
      <c r="AS36" s="60" t="str">
        <f t="shared" si="6"/>
        <v>00</v>
      </c>
      <c r="AT36" s="62">
        <f>入力シート!$P60</f>
        <v>0</v>
      </c>
      <c r="AV36" s="60">
        <f>入力シート!CJ60</f>
        <v>0</v>
      </c>
      <c r="AW36" s="60">
        <f>入力シート!CL60</f>
        <v>0</v>
      </c>
      <c r="AX36" s="60" t="str">
        <f t="shared" si="7"/>
        <v>00</v>
      </c>
      <c r="AY36" s="62">
        <f>入力シート!$P60</f>
        <v>0</v>
      </c>
    </row>
    <row r="37" spans="1:51" x14ac:dyDescent="0.15">
      <c r="A37" s="60">
        <f>入力シート!AZ61</f>
        <v>0</v>
      </c>
      <c r="B37" s="62">
        <f>入力シート!$P61</f>
        <v>0</v>
      </c>
      <c r="D37" s="60">
        <f>入力シート!BB61</f>
        <v>0</v>
      </c>
      <c r="E37" s="62">
        <f>入力シート!$P61</f>
        <v>0</v>
      </c>
      <c r="G37" s="60">
        <f>入力シート!BD61</f>
        <v>0</v>
      </c>
      <c r="H37" s="62">
        <f>入力シート!$P61</f>
        <v>0</v>
      </c>
      <c r="J37" s="60">
        <f>入力シート!BF61</f>
        <v>0</v>
      </c>
      <c r="K37" s="62">
        <f>入力シート!$P61</f>
        <v>0</v>
      </c>
      <c r="M37" s="60">
        <f>入力シート!BH61</f>
        <v>0</v>
      </c>
      <c r="N37" s="60">
        <f>入力シート!BJ61</f>
        <v>0</v>
      </c>
      <c r="O37" s="60" t="str">
        <f t="shared" si="0"/>
        <v>00</v>
      </c>
      <c r="P37" s="62">
        <f>入力シート!$P61</f>
        <v>0</v>
      </c>
      <c r="R37" s="60">
        <f>入力シート!BL61</f>
        <v>0</v>
      </c>
      <c r="S37" s="60">
        <f>入力シート!BN61</f>
        <v>0</v>
      </c>
      <c r="T37" s="60" t="str">
        <f t="shared" si="1"/>
        <v>00</v>
      </c>
      <c r="U37" s="62">
        <f>入力シート!$P61</f>
        <v>0</v>
      </c>
      <c r="W37" s="60">
        <f>入力シート!BP61</f>
        <v>0</v>
      </c>
      <c r="X37" s="60">
        <f>入力シート!BR61</f>
        <v>0</v>
      </c>
      <c r="Y37" s="60" t="str">
        <f t="shared" si="2"/>
        <v>00</v>
      </c>
      <c r="Z37" s="62">
        <f>入力シート!$P61</f>
        <v>0</v>
      </c>
      <c r="AB37" s="60">
        <f>入力シート!BT61</f>
        <v>0</v>
      </c>
      <c r="AC37" s="60">
        <f>入力シート!BV61</f>
        <v>0</v>
      </c>
      <c r="AD37" s="60" t="str">
        <f t="shared" si="3"/>
        <v>00</v>
      </c>
      <c r="AE37" s="62">
        <f>入力シート!$P61</f>
        <v>0</v>
      </c>
      <c r="AG37" s="60">
        <f>入力シート!BX61</f>
        <v>0</v>
      </c>
      <c r="AH37" s="60">
        <f>入力シート!BZ61</f>
        <v>0</v>
      </c>
      <c r="AI37" s="60" t="str">
        <f t="shared" si="4"/>
        <v>00</v>
      </c>
      <c r="AJ37" s="62">
        <f>入力シート!$P61</f>
        <v>0</v>
      </c>
      <c r="AL37" s="60">
        <f>入力シート!CB61</f>
        <v>0</v>
      </c>
      <c r="AM37" s="60">
        <f>入力シート!CD61</f>
        <v>0</v>
      </c>
      <c r="AN37" s="60" t="str">
        <f t="shared" si="5"/>
        <v>00</v>
      </c>
      <c r="AO37" s="62">
        <f>入力シート!$P61</f>
        <v>0</v>
      </c>
      <c r="AQ37" s="60">
        <f>入力シート!CF61</f>
        <v>0</v>
      </c>
      <c r="AR37" s="60">
        <f>入力シート!CH61</f>
        <v>0</v>
      </c>
      <c r="AS37" s="60" t="str">
        <f t="shared" si="6"/>
        <v>00</v>
      </c>
      <c r="AT37" s="62">
        <f>入力シート!$P61</f>
        <v>0</v>
      </c>
      <c r="AV37" s="60">
        <f>入力シート!CJ61</f>
        <v>0</v>
      </c>
      <c r="AW37" s="60">
        <f>入力シート!CL61</f>
        <v>0</v>
      </c>
      <c r="AX37" s="60" t="str">
        <f t="shared" si="7"/>
        <v>00</v>
      </c>
      <c r="AY37" s="62">
        <f>入力シート!$P61</f>
        <v>0</v>
      </c>
    </row>
    <row r="38" spans="1:51" x14ac:dyDescent="0.15">
      <c r="A38" s="60">
        <f>入力シート!AZ62</f>
        <v>0</v>
      </c>
      <c r="B38" s="62">
        <f>入力シート!$P62</f>
        <v>0</v>
      </c>
      <c r="D38" s="60">
        <f>入力シート!BB62</f>
        <v>0</v>
      </c>
      <c r="E38" s="62">
        <f>入力シート!$P62</f>
        <v>0</v>
      </c>
      <c r="G38" s="60">
        <f>入力シート!BD62</f>
        <v>0</v>
      </c>
      <c r="H38" s="62">
        <f>入力シート!$P62</f>
        <v>0</v>
      </c>
      <c r="J38" s="60">
        <f>入力シート!BF62</f>
        <v>0</v>
      </c>
      <c r="K38" s="62">
        <f>入力シート!$P62</f>
        <v>0</v>
      </c>
      <c r="M38" s="60">
        <f>入力シート!BH62</f>
        <v>0</v>
      </c>
      <c r="N38" s="60">
        <f>入力シート!BJ62</f>
        <v>0</v>
      </c>
      <c r="O38" s="60" t="str">
        <f t="shared" si="0"/>
        <v>00</v>
      </c>
      <c r="P38" s="62">
        <f>入力シート!$P62</f>
        <v>0</v>
      </c>
      <c r="R38" s="60">
        <f>入力シート!BL62</f>
        <v>0</v>
      </c>
      <c r="S38" s="60">
        <f>入力シート!BN62</f>
        <v>0</v>
      </c>
      <c r="T38" s="60" t="str">
        <f t="shared" si="1"/>
        <v>00</v>
      </c>
      <c r="U38" s="62">
        <f>入力シート!$P62</f>
        <v>0</v>
      </c>
      <c r="W38" s="60">
        <f>入力シート!BP62</f>
        <v>0</v>
      </c>
      <c r="X38" s="60">
        <f>入力シート!BR62</f>
        <v>0</v>
      </c>
      <c r="Y38" s="60" t="str">
        <f t="shared" si="2"/>
        <v>00</v>
      </c>
      <c r="Z38" s="62">
        <f>入力シート!$P62</f>
        <v>0</v>
      </c>
      <c r="AB38" s="60">
        <f>入力シート!BT62</f>
        <v>0</v>
      </c>
      <c r="AC38" s="60">
        <f>入力シート!BV62</f>
        <v>0</v>
      </c>
      <c r="AD38" s="60" t="str">
        <f t="shared" si="3"/>
        <v>00</v>
      </c>
      <c r="AE38" s="62">
        <f>入力シート!$P62</f>
        <v>0</v>
      </c>
      <c r="AG38" s="60">
        <f>入力シート!BX62</f>
        <v>0</v>
      </c>
      <c r="AH38" s="60">
        <f>入力シート!BZ62</f>
        <v>0</v>
      </c>
      <c r="AI38" s="60" t="str">
        <f t="shared" si="4"/>
        <v>00</v>
      </c>
      <c r="AJ38" s="62">
        <f>入力シート!$P62</f>
        <v>0</v>
      </c>
      <c r="AL38" s="60">
        <f>入力シート!CB62</f>
        <v>0</v>
      </c>
      <c r="AM38" s="60">
        <f>入力シート!CD62</f>
        <v>0</v>
      </c>
      <c r="AN38" s="60" t="str">
        <f t="shared" si="5"/>
        <v>00</v>
      </c>
      <c r="AO38" s="62">
        <f>入力シート!$P62</f>
        <v>0</v>
      </c>
      <c r="AQ38" s="60">
        <f>入力シート!CF62</f>
        <v>0</v>
      </c>
      <c r="AR38" s="60">
        <f>入力シート!CH62</f>
        <v>0</v>
      </c>
      <c r="AS38" s="60" t="str">
        <f t="shared" si="6"/>
        <v>00</v>
      </c>
      <c r="AT38" s="62">
        <f>入力シート!$P62</f>
        <v>0</v>
      </c>
      <c r="AV38" s="60">
        <f>入力シート!CJ62</f>
        <v>0</v>
      </c>
      <c r="AW38" s="60">
        <f>入力シート!CL62</f>
        <v>0</v>
      </c>
      <c r="AX38" s="60" t="str">
        <f t="shared" si="7"/>
        <v>00</v>
      </c>
      <c r="AY38" s="62">
        <f>入力シート!$P62</f>
        <v>0</v>
      </c>
    </row>
    <row r="39" spans="1:51" x14ac:dyDescent="0.15">
      <c r="A39" s="60">
        <f>入力シート!AZ63</f>
        <v>0</v>
      </c>
      <c r="B39" s="62">
        <f>入力シート!$P63</f>
        <v>0</v>
      </c>
      <c r="D39" s="60">
        <f>入力シート!BB63</f>
        <v>0</v>
      </c>
      <c r="E39" s="62">
        <f>入力シート!$P63</f>
        <v>0</v>
      </c>
      <c r="G39" s="60">
        <f>入力シート!BD63</f>
        <v>0</v>
      </c>
      <c r="H39" s="62">
        <f>入力シート!$P63</f>
        <v>0</v>
      </c>
      <c r="J39" s="60">
        <f>入力シート!BF63</f>
        <v>0</v>
      </c>
      <c r="K39" s="62">
        <f>入力シート!$P63</f>
        <v>0</v>
      </c>
      <c r="M39" s="60">
        <f>入力シート!BH63</f>
        <v>0</v>
      </c>
      <c r="N39" s="60">
        <f>入力シート!BJ63</f>
        <v>0</v>
      </c>
      <c r="O39" s="60" t="str">
        <f t="shared" si="0"/>
        <v>00</v>
      </c>
      <c r="P39" s="62">
        <f>入力シート!$P63</f>
        <v>0</v>
      </c>
      <c r="R39" s="60">
        <f>入力シート!BL63</f>
        <v>0</v>
      </c>
      <c r="S39" s="60">
        <f>入力シート!BN63</f>
        <v>0</v>
      </c>
      <c r="T39" s="60" t="str">
        <f t="shared" si="1"/>
        <v>00</v>
      </c>
      <c r="U39" s="62">
        <f>入力シート!$P63</f>
        <v>0</v>
      </c>
      <c r="W39" s="60">
        <f>入力シート!BP63</f>
        <v>0</v>
      </c>
      <c r="X39" s="60">
        <f>入力シート!BR63</f>
        <v>0</v>
      </c>
      <c r="Y39" s="60" t="str">
        <f t="shared" si="2"/>
        <v>00</v>
      </c>
      <c r="Z39" s="62">
        <f>入力シート!$P63</f>
        <v>0</v>
      </c>
      <c r="AB39" s="60">
        <f>入力シート!BT63</f>
        <v>0</v>
      </c>
      <c r="AC39" s="60">
        <f>入力シート!BV63</f>
        <v>0</v>
      </c>
      <c r="AD39" s="60" t="str">
        <f t="shared" si="3"/>
        <v>00</v>
      </c>
      <c r="AE39" s="62">
        <f>入力シート!$P63</f>
        <v>0</v>
      </c>
      <c r="AG39" s="60">
        <f>入力シート!BX63</f>
        <v>0</v>
      </c>
      <c r="AH39" s="60">
        <f>入力シート!BZ63</f>
        <v>0</v>
      </c>
      <c r="AI39" s="60" t="str">
        <f t="shared" si="4"/>
        <v>00</v>
      </c>
      <c r="AJ39" s="62">
        <f>入力シート!$P63</f>
        <v>0</v>
      </c>
      <c r="AL39" s="60">
        <f>入力シート!CB63</f>
        <v>0</v>
      </c>
      <c r="AM39" s="60">
        <f>入力シート!CD63</f>
        <v>0</v>
      </c>
      <c r="AN39" s="60" t="str">
        <f t="shared" si="5"/>
        <v>00</v>
      </c>
      <c r="AO39" s="62">
        <f>入力シート!$P63</f>
        <v>0</v>
      </c>
      <c r="AQ39" s="60">
        <f>入力シート!CF63</f>
        <v>0</v>
      </c>
      <c r="AR39" s="60">
        <f>入力シート!CH63</f>
        <v>0</v>
      </c>
      <c r="AS39" s="60" t="str">
        <f t="shared" si="6"/>
        <v>00</v>
      </c>
      <c r="AT39" s="62">
        <f>入力シート!$P63</f>
        <v>0</v>
      </c>
      <c r="AV39" s="60">
        <f>入力シート!CJ63</f>
        <v>0</v>
      </c>
      <c r="AW39" s="60">
        <f>入力シート!CL63</f>
        <v>0</v>
      </c>
      <c r="AX39" s="60" t="str">
        <f t="shared" si="7"/>
        <v>00</v>
      </c>
      <c r="AY39" s="62">
        <f>入力シート!$P63</f>
        <v>0</v>
      </c>
    </row>
    <row r="40" spans="1:51" x14ac:dyDescent="0.15">
      <c r="A40" s="60">
        <f>入力シート!AZ64</f>
        <v>0</v>
      </c>
      <c r="B40" s="62">
        <f>入力シート!$P64</f>
        <v>0</v>
      </c>
      <c r="D40" s="60">
        <f>入力シート!BB64</f>
        <v>0</v>
      </c>
      <c r="E40" s="62">
        <f>入力シート!$P64</f>
        <v>0</v>
      </c>
      <c r="G40" s="60">
        <f>入力シート!BD64</f>
        <v>0</v>
      </c>
      <c r="H40" s="62">
        <f>入力シート!$P64</f>
        <v>0</v>
      </c>
      <c r="J40" s="60">
        <f>入力シート!BF64</f>
        <v>0</v>
      </c>
      <c r="K40" s="62">
        <f>入力シート!$P64</f>
        <v>0</v>
      </c>
      <c r="M40" s="60">
        <f>入力シート!BH64</f>
        <v>0</v>
      </c>
      <c r="N40" s="60">
        <f>入力シート!BJ64</f>
        <v>0</v>
      </c>
      <c r="O40" s="60" t="str">
        <f t="shared" si="0"/>
        <v>00</v>
      </c>
      <c r="P40" s="62">
        <f>入力シート!$P64</f>
        <v>0</v>
      </c>
      <c r="R40" s="60">
        <f>入力シート!BL64</f>
        <v>0</v>
      </c>
      <c r="S40" s="60">
        <f>入力シート!BN64</f>
        <v>0</v>
      </c>
      <c r="T40" s="60" t="str">
        <f t="shared" si="1"/>
        <v>00</v>
      </c>
      <c r="U40" s="62">
        <f>入力シート!$P64</f>
        <v>0</v>
      </c>
      <c r="W40" s="60">
        <f>入力シート!BP64</f>
        <v>0</v>
      </c>
      <c r="X40" s="60">
        <f>入力シート!BR64</f>
        <v>0</v>
      </c>
      <c r="Y40" s="60" t="str">
        <f t="shared" si="2"/>
        <v>00</v>
      </c>
      <c r="Z40" s="62">
        <f>入力シート!$P64</f>
        <v>0</v>
      </c>
      <c r="AB40" s="60">
        <f>入力シート!BT64</f>
        <v>0</v>
      </c>
      <c r="AC40" s="60">
        <f>入力シート!BV64</f>
        <v>0</v>
      </c>
      <c r="AD40" s="60" t="str">
        <f t="shared" si="3"/>
        <v>00</v>
      </c>
      <c r="AE40" s="62">
        <f>入力シート!$P64</f>
        <v>0</v>
      </c>
      <c r="AG40" s="60">
        <f>入力シート!BX64</f>
        <v>0</v>
      </c>
      <c r="AH40" s="60">
        <f>入力シート!BZ64</f>
        <v>0</v>
      </c>
      <c r="AI40" s="60" t="str">
        <f t="shared" si="4"/>
        <v>00</v>
      </c>
      <c r="AJ40" s="62">
        <f>入力シート!$P64</f>
        <v>0</v>
      </c>
      <c r="AL40" s="60">
        <f>入力シート!CB64</f>
        <v>0</v>
      </c>
      <c r="AM40" s="60">
        <f>入力シート!CD64</f>
        <v>0</v>
      </c>
      <c r="AN40" s="60" t="str">
        <f t="shared" si="5"/>
        <v>00</v>
      </c>
      <c r="AO40" s="62">
        <f>入力シート!$P64</f>
        <v>0</v>
      </c>
      <c r="AQ40" s="60">
        <f>入力シート!CF64</f>
        <v>0</v>
      </c>
      <c r="AR40" s="60">
        <f>入力シート!CH64</f>
        <v>0</v>
      </c>
      <c r="AS40" s="60" t="str">
        <f t="shared" si="6"/>
        <v>00</v>
      </c>
      <c r="AT40" s="62">
        <f>入力シート!$P64</f>
        <v>0</v>
      </c>
      <c r="AV40" s="60">
        <f>入力シート!CJ64</f>
        <v>0</v>
      </c>
      <c r="AW40" s="60">
        <f>入力シート!CL64</f>
        <v>0</v>
      </c>
      <c r="AX40" s="60" t="str">
        <f t="shared" si="7"/>
        <v>00</v>
      </c>
      <c r="AY40" s="62">
        <f>入力シート!$P64</f>
        <v>0</v>
      </c>
    </row>
    <row r="41" spans="1:51" x14ac:dyDescent="0.15">
      <c r="A41" s="60">
        <f>入力シート!AZ65</f>
        <v>0</v>
      </c>
      <c r="B41" s="62">
        <f>入力シート!$P65</f>
        <v>0</v>
      </c>
      <c r="D41" s="60">
        <f>入力シート!BB65</f>
        <v>0</v>
      </c>
      <c r="E41" s="62">
        <f>入力シート!$P65</f>
        <v>0</v>
      </c>
      <c r="G41" s="60">
        <f>入力シート!BD65</f>
        <v>0</v>
      </c>
      <c r="H41" s="62">
        <f>入力シート!$P65</f>
        <v>0</v>
      </c>
      <c r="J41" s="60">
        <f>入力シート!BF65</f>
        <v>0</v>
      </c>
      <c r="K41" s="62">
        <f>入力シート!$P65</f>
        <v>0</v>
      </c>
      <c r="M41" s="60">
        <f>入力シート!BH65</f>
        <v>0</v>
      </c>
      <c r="N41" s="60">
        <f>入力シート!BJ65</f>
        <v>0</v>
      </c>
      <c r="O41" s="60" t="str">
        <f t="shared" si="0"/>
        <v>00</v>
      </c>
      <c r="P41" s="62">
        <f>入力シート!$P65</f>
        <v>0</v>
      </c>
      <c r="R41" s="60">
        <f>入力シート!BL65</f>
        <v>0</v>
      </c>
      <c r="S41" s="60">
        <f>入力シート!BN65</f>
        <v>0</v>
      </c>
      <c r="T41" s="60" t="str">
        <f t="shared" si="1"/>
        <v>00</v>
      </c>
      <c r="U41" s="62">
        <f>入力シート!$P65</f>
        <v>0</v>
      </c>
      <c r="W41" s="60">
        <f>入力シート!BP65</f>
        <v>0</v>
      </c>
      <c r="X41" s="60">
        <f>入力シート!BR65</f>
        <v>0</v>
      </c>
      <c r="Y41" s="60" t="str">
        <f t="shared" si="2"/>
        <v>00</v>
      </c>
      <c r="Z41" s="62">
        <f>入力シート!$P65</f>
        <v>0</v>
      </c>
      <c r="AB41" s="60">
        <f>入力シート!BT65</f>
        <v>0</v>
      </c>
      <c r="AC41" s="60">
        <f>入力シート!BV65</f>
        <v>0</v>
      </c>
      <c r="AD41" s="60" t="str">
        <f t="shared" si="3"/>
        <v>00</v>
      </c>
      <c r="AE41" s="62">
        <f>入力シート!$P65</f>
        <v>0</v>
      </c>
      <c r="AG41" s="60">
        <f>入力シート!BX65</f>
        <v>0</v>
      </c>
      <c r="AH41" s="60">
        <f>入力シート!BZ65</f>
        <v>0</v>
      </c>
      <c r="AI41" s="60" t="str">
        <f t="shared" si="4"/>
        <v>00</v>
      </c>
      <c r="AJ41" s="62">
        <f>入力シート!$P65</f>
        <v>0</v>
      </c>
      <c r="AL41" s="60">
        <f>入力シート!CB65</f>
        <v>0</v>
      </c>
      <c r="AM41" s="60">
        <f>入力シート!CD65</f>
        <v>0</v>
      </c>
      <c r="AN41" s="60" t="str">
        <f t="shared" si="5"/>
        <v>00</v>
      </c>
      <c r="AO41" s="62">
        <f>入力シート!$P65</f>
        <v>0</v>
      </c>
      <c r="AQ41" s="60">
        <f>入力シート!CF65</f>
        <v>0</v>
      </c>
      <c r="AR41" s="60">
        <f>入力シート!CH65</f>
        <v>0</v>
      </c>
      <c r="AS41" s="60" t="str">
        <f t="shared" si="6"/>
        <v>00</v>
      </c>
      <c r="AT41" s="62">
        <f>入力シート!$P65</f>
        <v>0</v>
      </c>
      <c r="AV41" s="60">
        <f>入力シート!CJ65</f>
        <v>0</v>
      </c>
      <c r="AW41" s="60">
        <f>入力シート!CL65</f>
        <v>0</v>
      </c>
      <c r="AX41" s="60" t="str">
        <f t="shared" si="7"/>
        <v>00</v>
      </c>
      <c r="AY41" s="62">
        <f>入力シート!$P65</f>
        <v>0</v>
      </c>
    </row>
    <row r="42" spans="1:51" x14ac:dyDescent="0.15">
      <c r="A42" s="60">
        <f>入力シート!AZ66</f>
        <v>0</v>
      </c>
      <c r="B42" s="62">
        <f>入力シート!$P66</f>
        <v>0</v>
      </c>
      <c r="D42" s="60">
        <f>入力シート!BB66</f>
        <v>0</v>
      </c>
      <c r="E42" s="62">
        <f>入力シート!$P66</f>
        <v>0</v>
      </c>
      <c r="G42" s="60">
        <f>入力シート!BD66</f>
        <v>0</v>
      </c>
      <c r="H42" s="62">
        <f>入力シート!$P66</f>
        <v>0</v>
      </c>
      <c r="J42" s="60">
        <f>入力シート!BF66</f>
        <v>0</v>
      </c>
      <c r="K42" s="62">
        <f>入力シート!$P66</f>
        <v>0</v>
      </c>
      <c r="M42" s="60">
        <f>入力シート!BH66</f>
        <v>0</v>
      </c>
      <c r="N42" s="60">
        <f>入力シート!BJ66</f>
        <v>0</v>
      </c>
      <c r="O42" s="60" t="str">
        <f t="shared" si="0"/>
        <v>00</v>
      </c>
      <c r="P42" s="62">
        <f>入力シート!$P66</f>
        <v>0</v>
      </c>
      <c r="R42" s="60">
        <f>入力シート!BL66</f>
        <v>0</v>
      </c>
      <c r="S42" s="60">
        <f>入力シート!BN66</f>
        <v>0</v>
      </c>
      <c r="T42" s="60" t="str">
        <f t="shared" si="1"/>
        <v>00</v>
      </c>
      <c r="U42" s="62">
        <f>入力シート!$P66</f>
        <v>0</v>
      </c>
      <c r="W42" s="60">
        <f>入力シート!BP66</f>
        <v>0</v>
      </c>
      <c r="X42" s="60">
        <f>入力シート!BR66</f>
        <v>0</v>
      </c>
      <c r="Y42" s="60" t="str">
        <f t="shared" si="2"/>
        <v>00</v>
      </c>
      <c r="Z42" s="62">
        <f>入力シート!$P66</f>
        <v>0</v>
      </c>
      <c r="AB42" s="60">
        <f>入力シート!BT66</f>
        <v>0</v>
      </c>
      <c r="AC42" s="60">
        <f>入力シート!BV66</f>
        <v>0</v>
      </c>
      <c r="AD42" s="60" t="str">
        <f t="shared" si="3"/>
        <v>00</v>
      </c>
      <c r="AE42" s="62">
        <f>入力シート!$P66</f>
        <v>0</v>
      </c>
      <c r="AG42" s="60">
        <f>入力シート!BX66</f>
        <v>0</v>
      </c>
      <c r="AH42" s="60">
        <f>入力シート!BZ66</f>
        <v>0</v>
      </c>
      <c r="AI42" s="60" t="str">
        <f t="shared" ref="AI42:AI72" si="8">AG42&amp;AH42</f>
        <v>00</v>
      </c>
      <c r="AJ42" s="62">
        <f>入力シート!$P66</f>
        <v>0</v>
      </c>
      <c r="AL42" s="60">
        <f>入力シート!CB66</f>
        <v>0</v>
      </c>
      <c r="AM42" s="60">
        <f>入力シート!CD66</f>
        <v>0</v>
      </c>
      <c r="AN42" s="60" t="str">
        <f t="shared" si="5"/>
        <v>00</v>
      </c>
      <c r="AO42" s="62">
        <f>入力シート!$P66</f>
        <v>0</v>
      </c>
      <c r="AQ42" s="60">
        <f>入力シート!CF66</f>
        <v>0</v>
      </c>
      <c r="AR42" s="60">
        <f>入力シート!CH66</f>
        <v>0</v>
      </c>
      <c r="AS42" s="60" t="str">
        <f t="shared" si="6"/>
        <v>00</v>
      </c>
      <c r="AT42" s="62">
        <f>入力シート!$P66</f>
        <v>0</v>
      </c>
      <c r="AV42" s="60">
        <f>入力シート!CJ66</f>
        <v>0</v>
      </c>
      <c r="AW42" s="60">
        <f>入力シート!CL66</f>
        <v>0</v>
      </c>
      <c r="AX42" s="60" t="str">
        <f t="shared" si="7"/>
        <v>00</v>
      </c>
      <c r="AY42" s="62">
        <f>入力シート!$P66</f>
        <v>0</v>
      </c>
    </row>
    <row r="43" spans="1:51" x14ac:dyDescent="0.15">
      <c r="A43" s="60">
        <f>入力シート!AZ67</f>
        <v>0</v>
      </c>
      <c r="B43" s="62">
        <f>入力シート!$P67</f>
        <v>0</v>
      </c>
      <c r="D43" s="60">
        <f>入力シート!BB67</f>
        <v>0</v>
      </c>
      <c r="E43" s="62">
        <f>入力シート!$P67</f>
        <v>0</v>
      </c>
      <c r="G43" s="60">
        <f>入力シート!BD67</f>
        <v>0</v>
      </c>
      <c r="H43" s="62">
        <f>入力シート!$P67</f>
        <v>0</v>
      </c>
      <c r="J43" s="60">
        <f>入力シート!BF67</f>
        <v>0</v>
      </c>
      <c r="K43" s="62">
        <f>入力シート!$P67</f>
        <v>0</v>
      </c>
      <c r="M43" s="60">
        <f>入力シート!BH67</f>
        <v>0</v>
      </c>
      <c r="N43" s="60">
        <f>入力シート!BJ67</f>
        <v>0</v>
      </c>
      <c r="O43" s="60" t="str">
        <f t="shared" si="0"/>
        <v>00</v>
      </c>
      <c r="P43" s="62">
        <f>入力シート!$P67</f>
        <v>0</v>
      </c>
      <c r="R43" s="60">
        <f>入力シート!BL67</f>
        <v>0</v>
      </c>
      <c r="S43" s="60">
        <f>入力シート!BN67</f>
        <v>0</v>
      </c>
      <c r="T43" s="60" t="str">
        <f t="shared" si="1"/>
        <v>00</v>
      </c>
      <c r="U43" s="62">
        <f>入力シート!$P67</f>
        <v>0</v>
      </c>
      <c r="W43" s="60">
        <f>入力シート!BP67</f>
        <v>0</v>
      </c>
      <c r="X43" s="60">
        <f>入力シート!BR67</f>
        <v>0</v>
      </c>
      <c r="Y43" s="60" t="str">
        <f t="shared" si="2"/>
        <v>00</v>
      </c>
      <c r="Z43" s="62">
        <f>入力シート!$P67</f>
        <v>0</v>
      </c>
      <c r="AB43" s="60">
        <f>入力シート!BT67</f>
        <v>0</v>
      </c>
      <c r="AC43" s="60">
        <f>入力シート!BV67</f>
        <v>0</v>
      </c>
      <c r="AD43" s="60" t="str">
        <f t="shared" si="3"/>
        <v>00</v>
      </c>
      <c r="AE43" s="62">
        <f>入力シート!$P67</f>
        <v>0</v>
      </c>
      <c r="AG43" s="60">
        <f>入力シート!BX67</f>
        <v>0</v>
      </c>
      <c r="AH43" s="60">
        <f>入力シート!BZ67</f>
        <v>0</v>
      </c>
      <c r="AI43" s="60" t="str">
        <f t="shared" si="8"/>
        <v>00</v>
      </c>
      <c r="AJ43" s="62">
        <f>入力シート!$P67</f>
        <v>0</v>
      </c>
      <c r="AL43" s="60">
        <f>入力シート!CB67</f>
        <v>0</v>
      </c>
      <c r="AM43" s="60">
        <f>入力シート!CD67</f>
        <v>0</v>
      </c>
      <c r="AN43" s="60" t="str">
        <f t="shared" si="5"/>
        <v>00</v>
      </c>
      <c r="AO43" s="62">
        <f>入力シート!$P67</f>
        <v>0</v>
      </c>
      <c r="AQ43" s="60">
        <f>入力シート!CF67</f>
        <v>0</v>
      </c>
      <c r="AR43" s="60">
        <f>入力シート!CH67</f>
        <v>0</v>
      </c>
      <c r="AS43" s="60" t="str">
        <f t="shared" si="6"/>
        <v>00</v>
      </c>
      <c r="AT43" s="62">
        <f>入力シート!$P67</f>
        <v>0</v>
      </c>
      <c r="AV43" s="60">
        <f>入力シート!CJ67</f>
        <v>0</v>
      </c>
      <c r="AW43" s="60">
        <f>入力シート!CL67</f>
        <v>0</v>
      </c>
      <c r="AX43" s="60" t="str">
        <f t="shared" si="7"/>
        <v>00</v>
      </c>
      <c r="AY43" s="62">
        <f>入力シート!$P67</f>
        <v>0</v>
      </c>
    </row>
    <row r="44" spans="1:51" x14ac:dyDescent="0.15">
      <c r="A44" s="60">
        <f>入力シート!AZ68</f>
        <v>0</v>
      </c>
      <c r="B44" s="62">
        <f>入力シート!$P68</f>
        <v>0</v>
      </c>
      <c r="D44" s="60">
        <f>入力シート!BB68</f>
        <v>0</v>
      </c>
      <c r="E44" s="62">
        <f>入力シート!$P68</f>
        <v>0</v>
      </c>
      <c r="G44" s="60">
        <f>入力シート!BD68</f>
        <v>0</v>
      </c>
      <c r="H44" s="62">
        <f>入力シート!$P68</f>
        <v>0</v>
      </c>
      <c r="J44" s="60">
        <f>入力シート!BF68</f>
        <v>0</v>
      </c>
      <c r="K44" s="62">
        <f>入力シート!$P68</f>
        <v>0</v>
      </c>
      <c r="M44" s="60">
        <f>入力シート!BH68</f>
        <v>0</v>
      </c>
      <c r="N44" s="60">
        <f>入力シート!BJ68</f>
        <v>0</v>
      </c>
      <c r="O44" s="60" t="str">
        <f t="shared" si="0"/>
        <v>00</v>
      </c>
      <c r="P44" s="62">
        <f>入力シート!$P68</f>
        <v>0</v>
      </c>
      <c r="R44" s="60">
        <f>入力シート!BL68</f>
        <v>0</v>
      </c>
      <c r="S44" s="60">
        <f>入力シート!BN68</f>
        <v>0</v>
      </c>
      <c r="T44" s="60" t="str">
        <f t="shared" si="1"/>
        <v>00</v>
      </c>
      <c r="U44" s="62">
        <f>入力シート!$P68</f>
        <v>0</v>
      </c>
      <c r="W44" s="60">
        <f>入力シート!BP68</f>
        <v>0</v>
      </c>
      <c r="X44" s="60">
        <f>入力シート!BR68</f>
        <v>0</v>
      </c>
      <c r="Y44" s="60" t="str">
        <f t="shared" si="2"/>
        <v>00</v>
      </c>
      <c r="Z44" s="62">
        <f>入力シート!$P68</f>
        <v>0</v>
      </c>
      <c r="AB44" s="60">
        <f>入力シート!BT68</f>
        <v>0</v>
      </c>
      <c r="AC44" s="60">
        <f>入力シート!BV68</f>
        <v>0</v>
      </c>
      <c r="AD44" s="60" t="str">
        <f t="shared" si="3"/>
        <v>00</v>
      </c>
      <c r="AE44" s="62">
        <f>入力シート!$P68</f>
        <v>0</v>
      </c>
      <c r="AG44" s="60">
        <f>入力シート!BX68</f>
        <v>0</v>
      </c>
      <c r="AH44" s="60">
        <f>入力シート!BZ68</f>
        <v>0</v>
      </c>
      <c r="AI44" s="60" t="str">
        <f t="shared" si="8"/>
        <v>00</v>
      </c>
      <c r="AJ44" s="62">
        <f>入力シート!$P68</f>
        <v>0</v>
      </c>
      <c r="AL44" s="60">
        <f>入力シート!CB68</f>
        <v>0</v>
      </c>
      <c r="AM44" s="60">
        <f>入力シート!CD68</f>
        <v>0</v>
      </c>
      <c r="AN44" s="60" t="str">
        <f t="shared" si="5"/>
        <v>00</v>
      </c>
      <c r="AO44" s="62">
        <f>入力シート!$P68</f>
        <v>0</v>
      </c>
      <c r="AQ44" s="60">
        <f>入力シート!CF68</f>
        <v>0</v>
      </c>
      <c r="AR44" s="60">
        <f>入力シート!CH68</f>
        <v>0</v>
      </c>
      <c r="AS44" s="60" t="str">
        <f t="shared" si="6"/>
        <v>00</v>
      </c>
      <c r="AT44" s="62">
        <f>入力シート!$P68</f>
        <v>0</v>
      </c>
      <c r="AV44" s="60">
        <f>入力シート!CJ68</f>
        <v>0</v>
      </c>
      <c r="AW44" s="60">
        <f>入力シート!CL68</f>
        <v>0</v>
      </c>
      <c r="AX44" s="60" t="str">
        <f t="shared" si="7"/>
        <v>00</v>
      </c>
      <c r="AY44" s="62">
        <f>入力シート!$P68</f>
        <v>0</v>
      </c>
    </row>
    <row r="45" spans="1:51" x14ac:dyDescent="0.15">
      <c r="A45" s="60">
        <f>入力シート!AZ69</f>
        <v>0</v>
      </c>
      <c r="B45" s="62">
        <f>入力シート!$P69</f>
        <v>0</v>
      </c>
      <c r="D45" s="60">
        <f>入力シート!BB69</f>
        <v>0</v>
      </c>
      <c r="E45" s="62">
        <f>入力シート!$P69</f>
        <v>0</v>
      </c>
      <c r="G45" s="60">
        <f>入力シート!BD69</f>
        <v>0</v>
      </c>
      <c r="H45" s="62">
        <f>入力シート!$P69</f>
        <v>0</v>
      </c>
      <c r="J45" s="60">
        <f>入力シート!BF69</f>
        <v>0</v>
      </c>
      <c r="K45" s="62">
        <f>入力シート!$P69</f>
        <v>0</v>
      </c>
      <c r="M45" s="60">
        <f>入力シート!BH69</f>
        <v>0</v>
      </c>
      <c r="N45" s="60">
        <f>入力シート!BJ69</f>
        <v>0</v>
      </c>
      <c r="O45" s="60" t="str">
        <f t="shared" si="0"/>
        <v>00</v>
      </c>
      <c r="P45" s="62">
        <f>入力シート!$P69</f>
        <v>0</v>
      </c>
      <c r="R45" s="60">
        <f>入力シート!BL69</f>
        <v>0</v>
      </c>
      <c r="S45" s="60">
        <f>入力シート!BN69</f>
        <v>0</v>
      </c>
      <c r="T45" s="60" t="str">
        <f t="shared" si="1"/>
        <v>00</v>
      </c>
      <c r="U45" s="62">
        <f>入力シート!$P69</f>
        <v>0</v>
      </c>
      <c r="W45" s="60">
        <f>入力シート!BP69</f>
        <v>0</v>
      </c>
      <c r="X45" s="60">
        <f>入力シート!BR69</f>
        <v>0</v>
      </c>
      <c r="Y45" s="60" t="str">
        <f t="shared" si="2"/>
        <v>00</v>
      </c>
      <c r="Z45" s="62">
        <f>入力シート!$P69</f>
        <v>0</v>
      </c>
      <c r="AB45" s="60">
        <f>入力シート!BT69</f>
        <v>0</v>
      </c>
      <c r="AC45" s="60">
        <f>入力シート!BV69</f>
        <v>0</v>
      </c>
      <c r="AD45" s="60" t="str">
        <f t="shared" si="3"/>
        <v>00</v>
      </c>
      <c r="AE45" s="62">
        <f>入力シート!$P69</f>
        <v>0</v>
      </c>
      <c r="AG45" s="60">
        <f>入力シート!BX69</f>
        <v>0</v>
      </c>
      <c r="AH45" s="60">
        <f>入力シート!BZ69</f>
        <v>0</v>
      </c>
      <c r="AI45" s="60" t="str">
        <f t="shared" si="8"/>
        <v>00</v>
      </c>
      <c r="AJ45" s="62">
        <f>入力シート!$P69</f>
        <v>0</v>
      </c>
      <c r="AL45" s="60">
        <f>入力シート!CB69</f>
        <v>0</v>
      </c>
      <c r="AM45" s="60">
        <f>入力シート!CD69</f>
        <v>0</v>
      </c>
      <c r="AN45" s="60" t="str">
        <f t="shared" si="5"/>
        <v>00</v>
      </c>
      <c r="AO45" s="62">
        <f>入力シート!$P69</f>
        <v>0</v>
      </c>
      <c r="AQ45" s="60">
        <f>入力シート!CF69</f>
        <v>0</v>
      </c>
      <c r="AR45" s="60">
        <f>入力シート!CH69</f>
        <v>0</v>
      </c>
      <c r="AS45" s="60" t="str">
        <f t="shared" si="6"/>
        <v>00</v>
      </c>
      <c r="AT45" s="62">
        <f>入力シート!$P69</f>
        <v>0</v>
      </c>
      <c r="AV45" s="60">
        <f>入力シート!CJ69</f>
        <v>0</v>
      </c>
      <c r="AW45" s="60">
        <f>入力シート!CL69</f>
        <v>0</v>
      </c>
      <c r="AX45" s="60" t="str">
        <f t="shared" si="7"/>
        <v>00</v>
      </c>
      <c r="AY45" s="62">
        <f>入力シート!$P69</f>
        <v>0</v>
      </c>
    </row>
    <row r="46" spans="1:51" x14ac:dyDescent="0.15">
      <c r="A46" s="60">
        <f>入力シート!AZ70</f>
        <v>0</v>
      </c>
      <c r="B46" s="62">
        <f>入力シート!$P70</f>
        <v>0</v>
      </c>
      <c r="D46" s="60">
        <f>入力シート!BB70</f>
        <v>0</v>
      </c>
      <c r="E46" s="62">
        <f>入力シート!$P70</f>
        <v>0</v>
      </c>
      <c r="G46" s="60">
        <f>入力シート!BD70</f>
        <v>0</v>
      </c>
      <c r="H46" s="62">
        <f>入力シート!$P70</f>
        <v>0</v>
      </c>
      <c r="J46" s="60">
        <f>入力シート!BF70</f>
        <v>0</v>
      </c>
      <c r="K46" s="62">
        <f>入力シート!$P70</f>
        <v>0</v>
      </c>
      <c r="M46" s="60">
        <f>入力シート!BH70</f>
        <v>0</v>
      </c>
      <c r="N46" s="60">
        <f>入力シート!BJ70</f>
        <v>0</v>
      </c>
      <c r="O46" s="60" t="str">
        <f t="shared" si="0"/>
        <v>00</v>
      </c>
      <c r="P46" s="62">
        <f>入力シート!$P70</f>
        <v>0</v>
      </c>
      <c r="R46" s="60">
        <f>入力シート!BL70</f>
        <v>0</v>
      </c>
      <c r="S46" s="60">
        <f>入力シート!BN70</f>
        <v>0</v>
      </c>
      <c r="T46" s="60" t="str">
        <f t="shared" si="1"/>
        <v>00</v>
      </c>
      <c r="U46" s="62">
        <f>入力シート!$P70</f>
        <v>0</v>
      </c>
      <c r="W46" s="60">
        <f>入力シート!BP70</f>
        <v>0</v>
      </c>
      <c r="X46" s="60">
        <f>入力シート!BR70</f>
        <v>0</v>
      </c>
      <c r="Y46" s="60" t="str">
        <f t="shared" si="2"/>
        <v>00</v>
      </c>
      <c r="Z46" s="62">
        <f>入力シート!$P70</f>
        <v>0</v>
      </c>
      <c r="AB46" s="60">
        <f>入力シート!BT70</f>
        <v>0</v>
      </c>
      <c r="AC46" s="60">
        <f>入力シート!BV70</f>
        <v>0</v>
      </c>
      <c r="AD46" s="60" t="str">
        <f t="shared" si="3"/>
        <v>00</v>
      </c>
      <c r="AE46" s="62">
        <f>入力シート!$P70</f>
        <v>0</v>
      </c>
      <c r="AG46" s="60">
        <f>入力シート!BX70</f>
        <v>0</v>
      </c>
      <c r="AH46" s="60">
        <f>入力シート!BZ70</f>
        <v>0</v>
      </c>
      <c r="AI46" s="60" t="str">
        <f t="shared" si="8"/>
        <v>00</v>
      </c>
      <c r="AJ46" s="62">
        <f>入力シート!$P70</f>
        <v>0</v>
      </c>
      <c r="AL46" s="60">
        <f>入力シート!CB70</f>
        <v>0</v>
      </c>
      <c r="AM46" s="60">
        <f>入力シート!CD70</f>
        <v>0</v>
      </c>
      <c r="AN46" s="60" t="str">
        <f t="shared" si="5"/>
        <v>00</v>
      </c>
      <c r="AO46" s="62">
        <f>入力シート!$P70</f>
        <v>0</v>
      </c>
      <c r="AQ46" s="60">
        <f>入力シート!CF70</f>
        <v>0</v>
      </c>
      <c r="AR46" s="60">
        <f>入力シート!CH70</f>
        <v>0</v>
      </c>
      <c r="AS46" s="60" t="str">
        <f t="shared" si="6"/>
        <v>00</v>
      </c>
      <c r="AT46" s="62">
        <f>入力シート!$P70</f>
        <v>0</v>
      </c>
      <c r="AV46" s="60">
        <f>入力シート!CJ70</f>
        <v>0</v>
      </c>
      <c r="AW46" s="60">
        <f>入力シート!CL70</f>
        <v>0</v>
      </c>
      <c r="AX46" s="60" t="str">
        <f t="shared" si="7"/>
        <v>00</v>
      </c>
      <c r="AY46" s="62">
        <f>入力シート!$P70</f>
        <v>0</v>
      </c>
    </row>
    <row r="47" spans="1:51" x14ac:dyDescent="0.15">
      <c r="A47" s="60">
        <f>入力シート!AZ71</f>
        <v>0</v>
      </c>
      <c r="B47" s="62">
        <f>入力シート!$P71</f>
        <v>0</v>
      </c>
      <c r="D47" s="60">
        <f>入力シート!BB71</f>
        <v>0</v>
      </c>
      <c r="E47" s="62">
        <f>入力シート!$P71</f>
        <v>0</v>
      </c>
      <c r="G47" s="60">
        <f>入力シート!BD71</f>
        <v>0</v>
      </c>
      <c r="H47" s="62">
        <f>入力シート!$P71</f>
        <v>0</v>
      </c>
      <c r="J47" s="60">
        <f>入力シート!BF71</f>
        <v>0</v>
      </c>
      <c r="K47" s="62">
        <f>入力シート!$P71</f>
        <v>0</v>
      </c>
      <c r="M47" s="60">
        <f>入力シート!BH71</f>
        <v>0</v>
      </c>
      <c r="N47" s="60">
        <f>入力シート!BJ71</f>
        <v>0</v>
      </c>
      <c r="O47" s="60" t="str">
        <f t="shared" si="0"/>
        <v>00</v>
      </c>
      <c r="P47" s="62">
        <f>入力シート!$P71</f>
        <v>0</v>
      </c>
      <c r="R47" s="60">
        <f>入力シート!BL71</f>
        <v>0</v>
      </c>
      <c r="S47" s="60">
        <f>入力シート!BN71</f>
        <v>0</v>
      </c>
      <c r="T47" s="60" t="str">
        <f t="shared" si="1"/>
        <v>00</v>
      </c>
      <c r="U47" s="62">
        <f>入力シート!$P71</f>
        <v>0</v>
      </c>
      <c r="W47" s="60">
        <f>入力シート!BP71</f>
        <v>0</v>
      </c>
      <c r="X47" s="60">
        <f>入力シート!BR71</f>
        <v>0</v>
      </c>
      <c r="Y47" s="60" t="str">
        <f t="shared" si="2"/>
        <v>00</v>
      </c>
      <c r="Z47" s="62">
        <f>入力シート!$P71</f>
        <v>0</v>
      </c>
      <c r="AB47" s="60">
        <f>入力シート!BT71</f>
        <v>0</v>
      </c>
      <c r="AC47" s="60">
        <f>入力シート!BV71</f>
        <v>0</v>
      </c>
      <c r="AD47" s="60" t="str">
        <f t="shared" si="3"/>
        <v>00</v>
      </c>
      <c r="AE47" s="62">
        <f>入力シート!$P71</f>
        <v>0</v>
      </c>
      <c r="AG47" s="60">
        <f>入力シート!BX71</f>
        <v>0</v>
      </c>
      <c r="AH47" s="60">
        <f>入力シート!BZ71</f>
        <v>0</v>
      </c>
      <c r="AI47" s="60" t="str">
        <f t="shared" si="8"/>
        <v>00</v>
      </c>
      <c r="AJ47" s="62">
        <f>入力シート!$P71</f>
        <v>0</v>
      </c>
      <c r="AL47" s="60">
        <f>入力シート!CB71</f>
        <v>0</v>
      </c>
      <c r="AM47" s="60">
        <f>入力シート!CD71</f>
        <v>0</v>
      </c>
      <c r="AN47" s="60" t="str">
        <f t="shared" si="5"/>
        <v>00</v>
      </c>
      <c r="AO47" s="62">
        <f>入力シート!$P71</f>
        <v>0</v>
      </c>
      <c r="AQ47" s="60">
        <f>入力シート!CF71</f>
        <v>0</v>
      </c>
      <c r="AR47" s="60">
        <f>入力シート!CH71</f>
        <v>0</v>
      </c>
      <c r="AS47" s="60" t="str">
        <f t="shared" si="6"/>
        <v>00</v>
      </c>
      <c r="AT47" s="62">
        <f>入力シート!$P71</f>
        <v>0</v>
      </c>
      <c r="AV47" s="60">
        <f>入力シート!CJ71</f>
        <v>0</v>
      </c>
      <c r="AW47" s="60">
        <f>入力シート!CL71</f>
        <v>0</v>
      </c>
      <c r="AX47" s="60" t="str">
        <f t="shared" si="7"/>
        <v>00</v>
      </c>
      <c r="AY47" s="62">
        <f>入力シート!$P71</f>
        <v>0</v>
      </c>
    </row>
    <row r="48" spans="1:51" x14ac:dyDescent="0.15">
      <c r="A48" s="60">
        <f>入力シート!AZ72</f>
        <v>0</v>
      </c>
      <c r="B48" s="62">
        <f>入力シート!$P72</f>
        <v>0</v>
      </c>
      <c r="D48" s="60">
        <f>入力シート!BB72</f>
        <v>0</v>
      </c>
      <c r="E48" s="62">
        <f>入力シート!$P72</f>
        <v>0</v>
      </c>
      <c r="G48" s="60">
        <f>入力シート!BD72</f>
        <v>0</v>
      </c>
      <c r="H48" s="62">
        <f>入力シート!$P72</f>
        <v>0</v>
      </c>
      <c r="J48" s="60">
        <f>入力シート!BF72</f>
        <v>0</v>
      </c>
      <c r="K48" s="62">
        <f>入力シート!$P72</f>
        <v>0</v>
      </c>
      <c r="M48" s="60">
        <f>入力シート!BH72</f>
        <v>0</v>
      </c>
      <c r="N48" s="60">
        <f>入力シート!BJ72</f>
        <v>0</v>
      </c>
      <c r="O48" s="60" t="str">
        <f t="shared" si="0"/>
        <v>00</v>
      </c>
      <c r="P48" s="62">
        <f>入力シート!$P72</f>
        <v>0</v>
      </c>
      <c r="R48" s="60">
        <f>入力シート!BL72</f>
        <v>0</v>
      </c>
      <c r="S48" s="60">
        <f>入力シート!BN72</f>
        <v>0</v>
      </c>
      <c r="T48" s="60" t="str">
        <f t="shared" si="1"/>
        <v>00</v>
      </c>
      <c r="U48" s="62">
        <f>入力シート!$P72</f>
        <v>0</v>
      </c>
      <c r="W48" s="60">
        <f>入力シート!BP72</f>
        <v>0</v>
      </c>
      <c r="X48" s="60">
        <f>入力シート!BR72</f>
        <v>0</v>
      </c>
      <c r="Y48" s="60" t="str">
        <f t="shared" si="2"/>
        <v>00</v>
      </c>
      <c r="Z48" s="62">
        <f>入力シート!$P72</f>
        <v>0</v>
      </c>
      <c r="AB48" s="60">
        <f>入力シート!BT72</f>
        <v>0</v>
      </c>
      <c r="AC48" s="60">
        <f>入力シート!BV72</f>
        <v>0</v>
      </c>
      <c r="AD48" s="60" t="str">
        <f t="shared" si="3"/>
        <v>00</v>
      </c>
      <c r="AE48" s="62">
        <f>入力シート!$P72</f>
        <v>0</v>
      </c>
      <c r="AG48" s="60">
        <f>入力シート!BX72</f>
        <v>0</v>
      </c>
      <c r="AH48" s="60">
        <f>入力シート!BZ72</f>
        <v>0</v>
      </c>
      <c r="AI48" s="60" t="str">
        <f t="shared" si="8"/>
        <v>00</v>
      </c>
      <c r="AJ48" s="62">
        <f>入力シート!$P72</f>
        <v>0</v>
      </c>
      <c r="AL48" s="60">
        <f>入力シート!CB72</f>
        <v>0</v>
      </c>
      <c r="AM48" s="60">
        <f>入力シート!CD72</f>
        <v>0</v>
      </c>
      <c r="AN48" s="60" t="str">
        <f t="shared" si="5"/>
        <v>00</v>
      </c>
      <c r="AO48" s="62">
        <f>入力シート!$P72</f>
        <v>0</v>
      </c>
      <c r="AQ48" s="60">
        <f>入力シート!CF72</f>
        <v>0</v>
      </c>
      <c r="AR48" s="60">
        <f>入力シート!CH72</f>
        <v>0</v>
      </c>
      <c r="AS48" s="60" t="str">
        <f t="shared" si="6"/>
        <v>00</v>
      </c>
      <c r="AT48" s="62">
        <f>入力シート!$P72</f>
        <v>0</v>
      </c>
      <c r="AV48" s="60">
        <f>入力シート!CJ72</f>
        <v>0</v>
      </c>
      <c r="AW48" s="60">
        <f>入力シート!CL72</f>
        <v>0</v>
      </c>
      <c r="AX48" s="60" t="str">
        <f t="shared" si="7"/>
        <v>00</v>
      </c>
      <c r="AY48" s="62">
        <f>入力シート!$P72</f>
        <v>0</v>
      </c>
    </row>
    <row r="49" spans="1:51" x14ac:dyDescent="0.15">
      <c r="A49" s="60">
        <f>入力シート!AZ73</f>
        <v>0</v>
      </c>
      <c r="B49" s="62">
        <f>入力シート!$P73</f>
        <v>0</v>
      </c>
      <c r="D49" s="60">
        <f>入力シート!BB73</f>
        <v>0</v>
      </c>
      <c r="E49" s="62">
        <f>入力シート!$P73</f>
        <v>0</v>
      </c>
      <c r="G49" s="60">
        <f>入力シート!BD73</f>
        <v>0</v>
      </c>
      <c r="H49" s="62">
        <f>入力シート!$P73</f>
        <v>0</v>
      </c>
      <c r="J49" s="60">
        <f>入力シート!BF73</f>
        <v>0</v>
      </c>
      <c r="K49" s="62">
        <f>入力シート!$P73</f>
        <v>0</v>
      </c>
      <c r="M49" s="60">
        <f>入力シート!BH73</f>
        <v>0</v>
      </c>
      <c r="N49" s="60">
        <f>入力シート!BJ73</f>
        <v>0</v>
      </c>
      <c r="O49" s="60" t="str">
        <f t="shared" si="0"/>
        <v>00</v>
      </c>
      <c r="P49" s="62">
        <f>入力シート!$P73</f>
        <v>0</v>
      </c>
      <c r="R49" s="60">
        <f>入力シート!BL73</f>
        <v>0</v>
      </c>
      <c r="S49" s="60">
        <f>入力シート!BN73</f>
        <v>0</v>
      </c>
      <c r="T49" s="60" t="str">
        <f t="shared" si="1"/>
        <v>00</v>
      </c>
      <c r="U49" s="62">
        <f>入力シート!$P73</f>
        <v>0</v>
      </c>
      <c r="W49" s="60">
        <f>入力シート!BP73</f>
        <v>0</v>
      </c>
      <c r="X49" s="60">
        <f>入力シート!BR73</f>
        <v>0</v>
      </c>
      <c r="Y49" s="60" t="str">
        <f t="shared" si="2"/>
        <v>00</v>
      </c>
      <c r="Z49" s="62">
        <f>入力シート!$P73</f>
        <v>0</v>
      </c>
      <c r="AB49" s="60">
        <f>入力シート!BT73</f>
        <v>0</v>
      </c>
      <c r="AC49" s="60">
        <f>入力シート!BV73</f>
        <v>0</v>
      </c>
      <c r="AD49" s="60" t="str">
        <f t="shared" si="3"/>
        <v>00</v>
      </c>
      <c r="AE49" s="62">
        <f>入力シート!$P73</f>
        <v>0</v>
      </c>
      <c r="AG49" s="60">
        <f>入力シート!BX73</f>
        <v>0</v>
      </c>
      <c r="AH49" s="60">
        <f>入力シート!BZ73</f>
        <v>0</v>
      </c>
      <c r="AI49" s="60" t="str">
        <f t="shared" si="8"/>
        <v>00</v>
      </c>
      <c r="AJ49" s="62">
        <f>入力シート!$P73</f>
        <v>0</v>
      </c>
      <c r="AL49" s="60">
        <f>入力シート!CB73</f>
        <v>0</v>
      </c>
      <c r="AM49" s="60">
        <f>入力シート!CD73</f>
        <v>0</v>
      </c>
      <c r="AN49" s="60" t="str">
        <f t="shared" si="5"/>
        <v>00</v>
      </c>
      <c r="AO49" s="62">
        <f>入力シート!$P73</f>
        <v>0</v>
      </c>
      <c r="AQ49" s="60">
        <f>入力シート!CF73</f>
        <v>0</v>
      </c>
      <c r="AR49" s="60">
        <f>入力シート!CH73</f>
        <v>0</v>
      </c>
      <c r="AS49" s="60" t="str">
        <f t="shared" si="6"/>
        <v>00</v>
      </c>
      <c r="AT49" s="62">
        <f>入力シート!$P73</f>
        <v>0</v>
      </c>
      <c r="AV49" s="60">
        <f>入力シート!CJ73</f>
        <v>0</v>
      </c>
      <c r="AW49" s="60">
        <f>入力シート!CL73</f>
        <v>0</v>
      </c>
      <c r="AX49" s="60" t="str">
        <f t="shared" si="7"/>
        <v>00</v>
      </c>
      <c r="AY49" s="62">
        <f>入力シート!$P73</f>
        <v>0</v>
      </c>
    </row>
    <row r="50" spans="1:51" x14ac:dyDescent="0.15">
      <c r="A50" s="60">
        <f>入力シート!AZ74</f>
        <v>0</v>
      </c>
      <c r="B50" s="62">
        <f>入力シート!$P74</f>
        <v>0</v>
      </c>
      <c r="D50" s="60">
        <f>入力シート!BB74</f>
        <v>0</v>
      </c>
      <c r="E50" s="62">
        <f>入力シート!$P74</f>
        <v>0</v>
      </c>
      <c r="G50" s="60">
        <f>入力シート!BD74</f>
        <v>0</v>
      </c>
      <c r="H50" s="62">
        <f>入力シート!$P74</f>
        <v>0</v>
      </c>
      <c r="J50" s="60">
        <f>入力シート!BF74</f>
        <v>0</v>
      </c>
      <c r="K50" s="62">
        <f>入力シート!$P74</f>
        <v>0</v>
      </c>
      <c r="M50" s="60">
        <f>入力シート!BH74</f>
        <v>0</v>
      </c>
      <c r="N50" s="60">
        <f>入力シート!BJ74</f>
        <v>0</v>
      </c>
      <c r="O50" s="60" t="str">
        <f t="shared" si="0"/>
        <v>00</v>
      </c>
      <c r="P50" s="62">
        <f>入力シート!$P74</f>
        <v>0</v>
      </c>
      <c r="R50" s="60">
        <f>入力シート!BL74</f>
        <v>0</v>
      </c>
      <c r="S50" s="60">
        <f>入力シート!BN74</f>
        <v>0</v>
      </c>
      <c r="T50" s="60" t="str">
        <f t="shared" si="1"/>
        <v>00</v>
      </c>
      <c r="U50" s="62">
        <f>入力シート!$P74</f>
        <v>0</v>
      </c>
      <c r="W50" s="60">
        <f>入力シート!BP74</f>
        <v>0</v>
      </c>
      <c r="X50" s="60">
        <f>入力シート!BR74</f>
        <v>0</v>
      </c>
      <c r="Y50" s="60" t="str">
        <f t="shared" si="2"/>
        <v>00</v>
      </c>
      <c r="Z50" s="62">
        <f>入力シート!$P74</f>
        <v>0</v>
      </c>
      <c r="AB50" s="60">
        <f>入力シート!BT74</f>
        <v>0</v>
      </c>
      <c r="AC50" s="60">
        <f>入力シート!BV74</f>
        <v>0</v>
      </c>
      <c r="AD50" s="60" t="str">
        <f t="shared" si="3"/>
        <v>00</v>
      </c>
      <c r="AE50" s="62">
        <f>入力シート!$P74</f>
        <v>0</v>
      </c>
      <c r="AG50" s="60">
        <f>入力シート!BX74</f>
        <v>0</v>
      </c>
      <c r="AH50" s="60">
        <f>入力シート!BZ74</f>
        <v>0</v>
      </c>
      <c r="AI50" s="60" t="str">
        <f t="shared" si="8"/>
        <v>00</v>
      </c>
      <c r="AJ50" s="62">
        <f>入力シート!$P74</f>
        <v>0</v>
      </c>
      <c r="AL50" s="60">
        <f>入力シート!CB74</f>
        <v>0</v>
      </c>
      <c r="AM50" s="60">
        <f>入力シート!CD74</f>
        <v>0</v>
      </c>
      <c r="AN50" s="60" t="str">
        <f t="shared" si="5"/>
        <v>00</v>
      </c>
      <c r="AO50" s="62">
        <f>入力シート!$P74</f>
        <v>0</v>
      </c>
      <c r="AQ50" s="60">
        <f>入力シート!CF74</f>
        <v>0</v>
      </c>
      <c r="AR50" s="60">
        <f>入力シート!CH74</f>
        <v>0</v>
      </c>
      <c r="AS50" s="60" t="str">
        <f t="shared" si="6"/>
        <v>00</v>
      </c>
      <c r="AT50" s="62">
        <f>入力シート!$P74</f>
        <v>0</v>
      </c>
      <c r="AV50" s="60">
        <f>入力シート!CJ74</f>
        <v>0</v>
      </c>
      <c r="AW50" s="60">
        <f>入力シート!CL74</f>
        <v>0</v>
      </c>
      <c r="AX50" s="60" t="str">
        <f t="shared" si="7"/>
        <v>00</v>
      </c>
      <c r="AY50" s="62">
        <f>入力シート!$P74</f>
        <v>0</v>
      </c>
    </row>
    <row r="51" spans="1:51" x14ac:dyDescent="0.15">
      <c r="A51" s="60">
        <f>入力シート!AZ75</f>
        <v>0</v>
      </c>
      <c r="B51" s="62">
        <f>入力シート!$P75</f>
        <v>0</v>
      </c>
      <c r="D51" s="60">
        <f>入力シート!BB75</f>
        <v>0</v>
      </c>
      <c r="E51" s="62">
        <f>入力シート!$P75</f>
        <v>0</v>
      </c>
      <c r="G51" s="60">
        <f>入力シート!BD75</f>
        <v>0</v>
      </c>
      <c r="H51" s="62">
        <f>入力シート!$P75</f>
        <v>0</v>
      </c>
      <c r="J51" s="60">
        <f>入力シート!BF75</f>
        <v>0</v>
      </c>
      <c r="K51" s="62">
        <f>入力シート!$P75</f>
        <v>0</v>
      </c>
      <c r="M51" s="60">
        <f>入力シート!BH75</f>
        <v>0</v>
      </c>
      <c r="N51" s="60">
        <f>入力シート!BJ75</f>
        <v>0</v>
      </c>
      <c r="O51" s="60" t="str">
        <f t="shared" si="0"/>
        <v>00</v>
      </c>
      <c r="P51" s="62">
        <f>入力シート!$P75</f>
        <v>0</v>
      </c>
      <c r="R51" s="60">
        <f>入力シート!BL75</f>
        <v>0</v>
      </c>
      <c r="S51" s="60">
        <f>入力シート!BN75</f>
        <v>0</v>
      </c>
      <c r="T51" s="60" t="str">
        <f t="shared" si="1"/>
        <v>00</v>
      </c>
      <c r="U51" s="62">
        <f>入力シート!$P75</f>
        <v>0</v>
      </c>
      <c r="W51" s="60">
        <f>入力シート!BP75</f>
        <v>0</v>
      </c>
      <c r="X51" s="60">
        <f>入力シート!BR75</f>
        <v>0</v>
      </c>
      <c r="Y51" s="60" t="str">
        <f t="shared" si="2"/>
        <v>00</v>
      </c>
      <c r="Z51" s="62">
        <f>入力シート!$P75</f>
        <v>0</v>
      </c>
      <c r="AB51" s="60">
        <f>入力シート!BT75</f>
        <v>0</v>
      </c>
      <c r="AC51" s="60">
        <f>入力シート!BV75</f>
        <v>0</v>
      </c>
      <c r="AD51" s="60" t="str">
        <f t="shared" si="3"/>
        <v>00</v>
      </c>
      <c r="AE51" s="62">
        <f>入力シート!$P75</f>
        <v>0</v>
      </c>
      <c r="AG51" s="60">
        <f>入力シート!BX75</f>
        <v>0</v>
      </c>
      <c r="AH51" s="60">
        <f>入力シート!BZ75</f>
        <v>0</v>
      </c>
      <c r="AI51" s="60" t="str">
        <f t="shared" si="8"/>
        <v>00</v>
      </c>
      <c r="AJ51" s="62">
        <f>入力シート!$P75</f>
        <v>0</v>
      </c>
      <c r="AL51" s="60">
        <f>入力シート!CB75</f>
        <v>0</v>
      </c>
      <c r="AM51" s="60">
        <f>入力シート!CD75</f>
        <v>0</v>
      </c>
      <c r="AN51" s="60" t="str">
        <f t="shared" si="5"/>
        <v>00</v>
      </c>
      <c r="AO51" s="62">
        <f>入力シート!$P75</f>
        <v>0</v>
      </c>
      <c r="AQ51" s="60">
        <f>入力シート!CF75</f>
        <v>0</v>
      </c>
      <c r="AR51" s="60">
        <f>入力シート!CH75</f>
        <v>0</v>
      </c>
      <c r="AS51" s="60" t="str">
        <f t="shared" si="6"/>
        <v>00</v>
      </c>
      <c r="AT51" s="62">
        <f>入力シート!$P75</f>
        <v>0</v>
      </c>
      <c r="AV51" s="60">
        <f>入力シート!CJ75</f>
        <v>0</v>
      </c>
      <c r="AW51" s="60">
        <f>入力シート!CL75</f>
        <v>0</v>
      </c>
      <c r="AX51" s="60" t="str">
        <f t="shared" si="7"/>
        <v>00</v>
      </c>
      <c r="AY51" s="62">
        <f>入力シート!$P75</f>
        <v>0</v>
      </c>
    </row>
    <row r="52" spans="1:51" x14ac:dyDescent="0.15">
      <c r="A52" s="60">
        <f>入力シート!AZ76</f>
        <v>0</v>
      </c>
      <c r="B52" s="62">
        <f>入力シート!$P76</f>
        <v>0</v>
      </c>
      <c r="D52" s="60">
        <f>入力シート!BB76</f>
        <v>0</v>
      </c>
      <c r="E52" s="62">
        <f>入力シート!$P76</f>
        <v>0</v>
      </c>
      <c r="G52" s="60">
        <f>入力シート!BD76</f>
        <v>0</v>
      </c>
      <c r="H52" s="62">
        <f>入力シート!$P76</f>
        <v>0</v>
      </c>
      <c r="J52" s="60">
        <f>入力シート!BF76</f>
        <v>0</v>
      </c>
      <c r="K52" s="62">
        <f>入力シート!$P76</f>
        <v>0</v>
      </c>
      <c r="M52" s="60">
        <f>入力シート!BH76</f>
        <v>0</v>
      </c>
      <c r="N52" s="60">
        <f>入力シート!BJ76</f>
        <v>0</v>
      </c>
      <c r="O52" s="60" t="str">
        <f t="shared" si="0"/>
        <v>00</v>
      </c>
      <c r="P52" s="62">
        <f>入力シート!$P76</f>
        <v>0</v>
      </c>
      <c r="R52" s="60">
        <f>入力シート!BL76</f>
        <v>0</v>
      </c>
      <c r="S52" s="60">
        <f>入力シート!BN76</f>
        <v>0</v>
      </c>
      <c r="T52" s="60" t="str">
        <f t="shared" si="1"/>
        <v>00</v>
      </c>
      <c r="U52" s="62">
        <f>入力シート!$P76</f>
        <v>0</v>
      </c>
      <c r="W52" s="60">
        <f>入力シート!BP76</f>
        <v>0</v>
      </c>
      <c r="X52" s="60">
        <f>入力シート!BR76</f>
        <v>0</v>
      </c>
      <c r="Y52" s="60" t="str">
        <f t="shared" si="2"/>
        <v>00</v>
      </c>
      <c r="Z52" s="62">
        <f>入力シート!$P76</f>
        <v>0</v>
      </c>
      <c r="AB52" s="60">
        <f>入力シート!BT76</f>
        <v>0</v>
      </c>
      <c r="AC52" s="60">
        <f>入力シート!BV76</f>
        <v>0</v>
      </c>
      <c r="AD52" s="60" t="str">
        <f t="shared" si="3"/>
        <v>00</v>
      </c>
      <c r="AE52" s="62">
        <f>入力シート!$P76</f>
        <v>0</v>
      </c>
      <c r="AG52" s="60">
        <f>入力シート!BX76</f>
        <v>0</v>
      </c>
      <c r="AH52" s="60">
        <f>入力シート!BZ76</f>
        <v>0</v>
      </c>
      <c r="AI52" s="60" t="str">
        <f t="shared" si="8"/>
        <v>00</v>
      </c>
      <c r="AJ52" s="62">
        <f>入力シート!$P76</f>
        <v>0</v>
      </c>
      <c r="AL52" s="60">
        <f>入力シート!CB76</f>
        <v>0</v>
      </c>
      <c r="AM52" s="60">
        <f>入力シート!CD76</f>
        <v>0</v>
      </c>
      <c r="AN52" s="60" t="str">
        <f t="shared" si="5"/>
        <v>00</v>
      </c>
      <c r="AO52" s="62">
        <f>入力シート!$P76</f>
        <v>0</v>
      </c>
      <c r="AQ52" s="60">
        <f>入力シート!CF76</f>
        <v>0</v>
      </c>
      <c r="AR52" s="60">
        <f>入力シート!CH76</f>
        <v>0</v>
      </c>
      <c r="AS52" s="60" t="str">
        <f t="shared" si="6"/>
        <v>00</v>
      </c>
      <c r="AT52" s="62">
        <f>入力シート!$P76</f>
        <v>0</v>
      </c>
      <c r="AV52" s="60">
        <f>入力シート!CJ76</f>
        <v>0</v>
      </c>
      <c r="AW52" s="60">
        <f>入力シート!CL76</f>
        <v>0</v>
      </c>
      <c r="AX52" s="60" t="str">
        <f t="shared" si="7"/>
        <v>00</v>
      </c>
      <c r="AY52" s="62">
        <f>入力シート!$P76</f>
        <v>0</v>
      </c>
    </row>
    <row r="53" spans="1:51" x14ac:dyDescent="0.15">
      <c r="A53" s="60">
        <f>入力シート!AZ77</f>
        <v>0</v>
      </c>
      <c r="B53" s="62">
        <f>入力シート!$P77</f>
        <v>0</v>
      </c>
      <c r="D53" s="60">
        <f>入力シート!BB77</f>
        <v>0</v>
      </c>
      <c r="E53" s="62">
        <f>入力シート!$P77</f>
        <v>0</v>
      </c>
      <c r="G53" s="60">
        <f>入力シート!BD77</f>
        <v>0</v>
      </c>
      <c r="H53" s="62">
        <f>入力シート!$P77</f>
        <v>0</v>
      </c>
      <c r="J53" s="60">
        <f>入力シート!BF77</f>
        <v>0</v>
      </c>
      <c r="K53" s="62">
        <f>入力シート!$P77</f>
        <v>0</v>
      </c>
      <c r="M53" s="60">
        <f>入力シート!BH77</f>
        <v>0</v>
      </c>
      <c r="N53" s="60">
        <f>入力シート!BJ77</f>
        <v>0</v>
      </c>
      <c r="O53" s="60" t="str">
        <f t="shared" si="0"/>
        <v>00</v>
      </c>
      <c r="P53" s="62">
        <f>入力シート!$P77</f>
        <v>0</v>
      </c>
      <c r="R53" s="60">
        <f>入力シート!BL77</f>
        <v>0</v>
      </c>
      <c r="S53" s="60">
        <f>入力シート!BN77</f>
        <v>0</v>
      </c>
      <c r="T53" s="60" t="str">
        <f t="shared" si="1"/>
        <v>00</v>
      </c>
      <c r="U53" s="62">
        <f>入力シート!$P77</f>
        <v>0</v>
      </c>
      <c r="W53" s="60">
        <f>入力シート!BP77</f>
        <v>0</v>
      </c>
      <c r="X53" s="60">
        <f>入力シート!BR77</f>
        <v>0</v>
      </c>
      <c r="Y53" s="60" t="str">
        <f t="shared" si="2"/>
        <v>00</v>
      </c>
      <c r="Z53" s="62">
        <f>入力シート!$P77</f>
        <v>0</v>
      </c>
      <c r="AB53" s="60">
        <f>入力シート!BT77</f>
        <v>0</v>
      </c>
      <c r="AC53" s="60">
        <f>入力シート!BV77</f>
        <v>0</v>
      </c>
      <c r="AD53" s="60" t="str">
        <f t="shared" si="3"/>
        <v>00</v>
      </c>
      <c r="AE53" s="62">
        <f>入力シート!$P77</f>
        <v>0</v>
      </c>
      <c r="AG53" s="60">
        <f>入力シート!BX77</f>
        <v>0</v>
      </c>
      <c r="AH53" s="60">
        <f>入力シート!BZ77</f>
        <v>0</v>
      </c>
      <c r="AI53" s="60" t="str">
        <f t="shared" si="8"/>
        <v>00</v>
      </c>
      <c r="AJ53" s="62">
        <f>入力シート!$P77</f>
        <v>0</v>
      </c>
      <c r="AL53" s="60">
        <f>入力シート!CB77</f>
        <v>0</v>
      </c>
      <c r="AM53" s="60">
        <f>入力シート!CD77</f>
        <v>0</v>
      </c>
      <c r="AN53" s="60" t="str">
        <f t="shared" si="5"/>
        <v>00</v>
      </c>
      <c r="AO53" s="62">
        <f>入力シート!$P77</f>
        <v>0</v>
      </c>
      <c r="AQ53" s="60">
        <f>入力シート!CF77</f>
        <v>0</v>
      </c>
      <c r="AR53" s="60">
        <f>入力シート!CH77</f>
        <v>0</v>
      </c>
      <c r="AS53" s="60" t="str">
        <f t="shared" si="6"/>
        <v>00</v>
      </c>
      <c r="AT53" s="62">
        <f>入力シート!$P77</f>
        <v>0</v>
      </c>
      <c r="AV53" s="60">
        <f>入力シート!CJ77</f>
        <v>0</v>
      </c>
      <c r="AW53" s="60">
        <f>入力シート!CL77</f>
        <v>0</v>
      </c>
      <c r="AX53" s="60" t="str">
        <f t="shared" si="7"/>
        <v>00</v>
      </c>
      <c r="AY53" s="62">
        <f>入力シート!$P77</f>
        <v>0</v>
      </c>
    </row>
    <row r="54" spans="1:51" x14ac:dyDescent="0.15">
      <c r="A54" s="60">
        <f>入力シート!AZ78</f>
        <v>0</v>
      </c>
      <c r="B54" s="62">
        <f>入力シート!$P78</f>
        <v>0</v>
      </c>
      <c r="D54" s="60">
        <f>入力シート!BB78</f>
        <v>0</v>
      </c>
      <c r="E54" s="62">
        <f>入力シート!$P78</f>
        <v>0</v>
      </c>
      <c r="G54" s="60">
        <f>入力シート!BD78</f>
        <v>0</v>
      </c>
      <c r="H54" s="62">
        <f>入力シート!$P78</f>
        <v>0</v>
      </c>
      <c r="J54" s="60">
        <f>入力シート!BF78</f>
        <v>0</v>
      </c>
      <c r="K54" s="62">
        <f>入力シート!$P78</f>
        <v>0</v>
      </c>
      <c r="M54" s="60">
        <f>入力シート!BH78</f>
        <v>0</v>
      </c>
      <c r="N54" s="60">
        <f>入力シート!BJ78</f>
        <v>0</v>
      </c>
      <c r="O54" s="60" t="str">
        <f t="shared" si="0"/>
        <v>00</v>
      </c>
      <c r="P54" s="62">
        <f>入力シート!$P78</f>
        <v>0</v>
      </c>
      <c r="R54" s="60">
        <f>入力シート!BL78</f>
        <v>0</v>
      </c>
      <c r="S54" s="60">
        <f>入力シート!BN78</f>
        <v>0</v>
      </c>
      <c r="T54" s="60" t="str">
        <f t="shared" si="1"/>
        <v>00</v>
      </c>
      <c r="U54" s="62">
        <f>入力シート!$P78</f>
        <v>0</v>
      </c>
      <c r="W54" s="60">
        <f>入力シート!BP78</f>
        <v>0</v>
      </c>
      <c r="X54" s="60">
        <f>入力シート!BR78</f>
        <v>0</v>
      </c>
      <c r="Y54" s="60" t="str">
        <f t="shared" si="2"/>
        <v>00</v>
      </c>
      <c r="Z54" s="62">
        <f>入力シート!$P78</f>
        <v>0</v>
      </c>
      <c r="AB54" s="60">
        <f>入力シート!BT78</f>
        <v>0</v>
      </c>
      <c r="AC54" s="60">
        <f>入力シート!BV78</f>
        <v>0</v>
      </c>
      <c r="AD54" s="60" t="str">
        <f t="shared" si="3"/>
        <v>00</v>
      </c>
      <c r="AE54" s="62">
        <f>入力シート!$P78</f>
        <v>0</v>
      </c>
      <c r="AG54" s="60">
        <f>入力シート!BX78</f>
        <v>0</v>
      </c>
      <c r="AH54" s="60">
        <f>入力シート!BZ78</f>
        <v>0</v>
      </c>
      <c r="AI54" s="60" t="str">
        <f t="shared" si="8"/>
        <v>00</v>
      </c>
      <c r="AJ54" s="62">
        <f>入力シート!$P78</f>
        <v>0</v>
      </c>
      <c r="AL54" s="60">
        <f>入力シート!CB78</f>
        <v>0</v>
      </c>
      <c r="AM54" s="60">
        <f>入力シート!CD78</f>
        <v>0</v>
      </c>
      <c r="AN54" s="60" t="str">
        <f t="shared" si="5"/>
        <v>00</v>
      </c>
      <c r="AO54" s="62">
        <f>入力シート!$P78</f>
        <v>0</v>
      </c>
      <c r="AQ54" s="60">
        <f>入力シート!CF78</f>
        <v>0</v>
      </c>
      <c r="AR54" s="60">
        <f>入力シート!CH78</f>
        <v>0</v>
      </c>
      <c r="AS54" s="60" t="str">
        <f t="shared" si="6"/>
        <v>00</v>
      </c>
      <c r="AT54" s="62">
        <f>入力シート!$P78</f>
        <v>0</v>
      </c>
      <c r="AV54" s="60">
        <f>入力シート!CJ78</f>
        <v>0</v>
      </c>
      <c r="AW54" s="60">
        <f>入力シート!CL78</f>
        <v>0</v>
      </c>
      <c r="AX54" s="60" t="str">
        <f t="shared" si="7"/>
        <v>00</v>
      </c>
      <c r="AY54" s="62">
        <f>入力シート!$P78</f>
        <v>0</v>
      </c>
    </row>
    <row r="55" spans="1:51" x14ac:dyDescent="0.15">
      <c r="A55" s="60">
        <f>入力シート!AZ79</f>
        <v>0</v>
      </c>
      <c r="B55" s="62">
        <f>入力シート!$P79</f>
        <v>0</v>
      </c>
      <c r="D55" s="60">
        <f>入力シート!BB79</f>
        <v>0</v>
      </c>
      <c r="E55" s="62">
        <f>入力シート!$P79</f>
        <v>0</v>
      </c>
      <c r="G55" s="60">
        <f>入力シート!BD79</f>
        <v>0</v>
      </c>
      <c r="H55" s="62">
        <f>入力シート!$P79</f>
        <v>0</v>
      </c>
      <c r="J55" s="60">
        <f>入力シート!BF79</f>
        <v>0</v>
      </c>
      <c r="K55" s="62">
        <f>入力シート!$P79</f>
        <v>0</v>
      </c>
      <c r="M55" s="60">
        <f>入力シート!BH79</f>
        <v>0</v>
      </c>
      <c r="N55" s="60">
        <f>入力シート!BJ79</f>
        <v>0</v>
      </c>
      <c r="O55" s="60" t="str">
        <f t="shared" si="0"/>
        <v>00</v>
      </c>
      <c r="P55" s="62">
        <f>入力シート!$P79</f>
        <v>0</v>
      </c>
      <c r="R55" s="60">
        <f>入力シート!BL79</f>
        <v>0</v>
      </c>
      <c r="S55" s="60">
        <f>入力シート!BN79</f>
        <v>0</v>
      </c>
      <c r="T55" s="60" t="str">
        <f t="shared" si="1"/>
        <v>00</v>
      </c>
      <c r="U55" s="62">
        <f>入力シート!$P79</f>
        <v>0</v>
      </c>
      <c r="W55" s="60">
        <f>入力シート!BP79</f>
        <v>0</v>
      </c>
      <c r="X55" s="60">
        <f>入力シート!BR79</f>
        <v>0</v>
      </c>
      <c r="Y55" s="60" t="str">
        <f t="shared" si="2"/>
        <v>00</v>
      </c>
      <c r="Z55" s="62">
        <f>入力シート!$P79</f>
        <v>0</v>
      </c>
      <c r="AB55" s="60">
        <f>入力シート!BT79</f>
        <v>0</v>
      </c>
      <c r="AC55" s="60">
        <f>入力シート!BV79</f>
        <v>0</v>
      </c>
      <c r="AD55" s="60" t="str">
        <f t="shared" si="3"/>
        <v>00</v>
      </c>
      <c r="AE55" s="62">
        <f>入力シート!$P79</f>
        <v>0</v>
      </c>
      <c r="AG55" s="60">
        <f>入力シート!BX79</f>
        <v>0</v>
      </c>
      <c r="AH55" s="60">
        <f>入力シート!BZ79</f>
        <v>0</v>
      </c>
      <c r="AI55" s="60" t="str">
        <f t="shared" si="8"/>
        <v>00</v>
      </c>
      <c r="AJ55" s="62">
        <f>入力シート!$P79</f>
        <v>0</v>
      </c>
      <c r="AL55" s="60">
        <f>入力シート!CB79</f>
        <v>0</v>
      </c>
      <c r="AM55" s="60">
        <f>入力シート!CD79</f>
        <v>0</v>
      </c>
      <c r="AN55" s="60" t="str">
        <f t="shared" si="5"/>
        <v>00</v>
      </c>
      <c r="AO55" s="62">
        <f>入力シート!$P79</f>
        <v>0</v>
      </c>
      <c r="AQ55" s="60">
        <f>入力シート!CF79</f>
        <v>0</v>
      </c>
      <c r="AR55" s="60">
        <f>入力シート!CH79</f>
        <v>0</v>
      </c>
      <c r="AS55" s="60" t="str">
        <f t="shared" si="6"/>
        <v>00</v>
      </c>
      <c r="AT55" s="62">
        <f>入力シート!$P79</f>
        <v>0</v>
      </c>
      <c r="AV55" s="60">
        <f>入力シート!CJ79</f>
        <v>0</v>
      </c>
      <c r="AW55" s="60">
        <f>入力シート!CL79</f>
        <v>0</v>
      </c>
      <c r="AX55" s="60" t="str">
        <f t="shared" si="7"/>
        <v>00</v>
      </c>
      <c r="AY55" s="62">
        <f>入力シート!$P79</f>
        <v>0</v>
      </c>
    </row>
    <row r="56" spans="1:51" x14ac:dyDescent="0.15">
      <c r="A56" s="60">
        <f>入力シート!AZ80</f>
        <v>0</v>
      </c>
      <c r="B56" s="62">
        <f>入力シート!$P80</f>
        <v>0</v>
      </c>
      <c r="D56" s="60">
        <f>入力シート!BB80</f>
        <v>0</v>
      </c>
      <c r="E56" s="62">
        <f>入力シート!$P80</f>
        <v>0</v>
      </c>
      <c r="G56" s="60">
        <f>入力シート!BD80</f>
        <v>0</v>
      </c>
      <c r="H56" s="62">
        <f>入力シート!$P80</f>
        <v>0</v>
      </c>
      <c r="J56" s="60">
        <f>入力シート!BF80</f>
        <v>0</v>
      </c>
      <c r="K56" s="62">
        <f>入力シート!$P80</f>
        <v>0</v>
      </c>
      <c r="M56" s="60">
        <f>入力シート!BH80</f>
        <v>0</v>
      </c>
      <c r="N56" s="60">
        <f>入力シート!BJ80</f>
        <v>0</v>
      </c>
      <c r="O56" s="60" t="str">
        <f t="shared" si="0"/>
        <v>00</v>
      </c>
      <c r="P56" s="62">
        <f>入力シート!$P80</f>
        <v>0</v>
      </c>
      <c r="R56" s="60">
        <f>入力シート!BL80</f>
        <v>0</v>
      </c>
      <c r="S56" s="60">
        <f>入力シート!BN80</f>
        <v>0</v>
      </c>
      <c r="T56" s="60" t="str">
        <f t="shared" si="1"/>
        <v>00</v>
      </c>
      <c r="U56" s="62">
        <f>入力シート!$P80</f>
        <v>0</v>
      </c>
      <c r="W56" s="60">
        <f>入力シート!BP80</f>
        <v>0</v>
      </c>
      <c r="X56" s="60">
        <f>入力シート!BR80</f>
        <v>0</v>
      </c>
      <c r="Y56" s="60" t="str">
        <f t="shared" si="2"/>
        <v>00</v>
      </c>
      <c r="Z56" s="62">
        <f>入力シート!$P80</f>
        <v>0</v>
      </c>
      <c r="AB56" s="60">
        <f>入力シート!BT80</f>
        <v>0</v>
      </c>
      <c r="AC56" s="60">
        <f>入力シート!BV80</f>
        <v>0</v>
      </c>
      <c r="AD56" s="60" t="str">
        <f t="shared" si="3"/>
        <v>00</v>
      </c>
      <c r="AE56" s="62">
        <f>入力シート!$P80</f>
        <v>0</v>
      </c>
      <c r="AG56" s="60">
        <f>入力シート!BX80</f>
        <v>0</v>
      </c>
      <c r="AH56" s="60">
        <f>入力シート!BZ80</f>
        <v>0</v>
      </c>
      <c r="AI56" s="60" t="str">
        <f t="shared" si="8"/>
        <v>00</v>
      </c>
      <c r="AJ56" s="62">
        <f>入力シート!$P80</f>
        <v>0</v>
      </c>
      <c r="AL56" s="60">
        <f>入力シート!CB80</f>
        <v>0</v>
      </c>
      <c r="AM56" s="60">
        <f>入力シート!CD80</f>
        <v>0</v>
      </c>
      <c r="AN56" s="60" t="str">
        <f t="shared" si="5"/>
        <v>00</v>
      </c>
      <c r="AO56" s="62">
        <f>入力シート!$P80</f>
        <v>0</v>
      </c>
      <c r="AQ56" s="60">
        <f>入力シート!CF80</f>
        <v>0</v>
      </c>
      <c r="AR56" s="60">
        <f>入力シート!CH80</f>
        <v>0</v>
      </c>
      <c r="AS56" s="60" t="str">
        <f t="shared" si="6"/>
        <v>00</v>
      </c>
      <c r="AT56" s="62">
        <f>入力シート!$P80</f>
        <v>0</v>
      </c>
      <c r="AV56" s="60">
        <f>入力シート!CJ80</f>
        <v>0</v>
      </c>
      <c r="AW56" s="60">
        <f>入力シート!CL80</f>
        <v>0</v>
      </c>
      <c r="AX56" s="60" t="str">
        <f t="shared" si="7"/>
        <v>00</v>
      </c>
      <c r="AY56" s="62">
        <f>入力シート!$P80</f>
        <v>0</v>
      </c>
    </row>
    <row r="57" spans="1:51" x14ac:dyDescent="0.15">
      <c r="A57" s="60">
        <f>入力シート!AZ81</f>
        <v>0</v>
      </c>
      <c r="B57" s="62">
        <f>入力シート!$P81</f>
        <v>0</v>
      </c>
      <c r="D57" s="60">
        <f>入力シート!BB81</f>
        <v>0</v>
      </c>
      <c r="E57" s="62">
        <f>入力シート!$P81</f>
        <v>0</v>
      </c>
      <c r="G57" s="60">
        <f>入力シート!BD81</f>
        <v>0</v>
      </c>
      <c r="H57" s="62">
        <f>入力シート!$P81</f>
        <v>0</v>
      </c>
      <c r="J57" s="60">
        <f>入力シート!BF81</f>
        <v>0</v>
      </c>
      <c r="K57" s="62">
        <f>入力シート!$P81</f>
        <v>0</v>
      </c>
      <c r="M57" s="60">
        <f>入力シート!BH81</f>
        <v>0</v>
      </c>
      <c r="N57" s="60">
        <f>入力シート!BJ81</f>
        <v>0</v>
      </c>
      <c r="O57" s="60" t="str">
        <f t="shared" si="0"/>
        <v>00</v>
      </c>
      <c r="P57" s="62">
        <f>入力シート!$P81</f>
        <v>0</v>
      </c>
      <c r="R57" s="60">
        <f>入力シート!BL81</f>
        <v>0</v>
      </c>
      <c r="S57" s="60">
        <f>入力シート!BN81</f>
        <v>0</v>
      </c>
      <c r="T57" s="60" t="str">
        <f t="shared" si="1"/>
        <v>00</v>
      </c>
      <c r="U57" s="62">
        <f>入力シート!$P81</f>
        <v>0</v>
      </c>
      <c r="W57" s="60">
        <f>入力シート!BP81</f>
        <v>0</v>
      </c>
      <c r="X57" s="60">
        <f>入力シート!BR81</f>
        <v>0</v>
      </c>
      <c r="Y57" s="60" t="str">
        <f t="shared" si="2"/>
        <v>00</v>
      </c>
      <c r="Z57" s="62">
        <f>入力シート!$P81</f>
        <v>0</v>
      </c>
      <c r="AB57" s="60">
        <f>入力シート!BT81</f>
        <v>0</v>
      </c>
      <c r="AC57" s="60">
        <f>入力シート!BV81</f>
        <v>0</v>
      </c>
      <c r="AD57" s="60" t="str">
        <f t="shared" si="3"/>
        <v>00</v>
      </c>
      <c r="AE57" s="62">
        <f>入力シート!$P81</f>
        <v>0</v>
      </c>
      <c r="AG57" s="60">
        <f>入力シート!BX81</f>
        <v>0</v>
      </c>
      <c r="AH57" s="60">
        <f>入力シート!BZ81</f>
        <v>0</v>
      </c>
      <c r="AI57" s="60" t="str">
        <f t="shared" si="8"/>
        <v>00</v>
      </c>
      <c r="AJ57" s="62">
        <f>入力シート!$P81</f>
        <v>0</v>
      </c>
      <c r="AL57" s="60">
        <f>入力シート!CB81</f>
        <v>0</v>
      </c>
      <c r="AM57" s="60">
        <f>入力シート!CD81</f>
        <v>0</v>
      </c>
      <c r="AN57" s="60" t="str">
        <f t="shared" si="5"/>
        <v>00</v>
      </c>
      <c r="AO57" s="62">
        <f>入力シート!$P81</f>
        <v>0</v>
      </c>
      <c r="AQ57" s="60">
        <f>入力シート!CF81</f>
        <v>0</v>
      </c>
      <c r="AR57" s="60">
        <f>入力シート!CH81</f>
        <v>0</v>
      </c>
      <c r="AS57" s="60" t="str">
        <f t="shared" si="6"/>
        <v>00</v>
      </c>
      <c r="AT57" s="62">
        <f>入力シート!$P81</f>
        <v>0</v>
      </c>
      <c r="AV57" s="60">
        <f>入力シート!CJ81</f>
        <v>0</v>
      </c>
      <c r="AW57" s="60">
        <f>入力シート!CL81</f>
        <v>0</v>
      </c>
      <c r="AX57" s="60" t="str">
        <f t="shared" si="7"/>
        <v>00</v>
      </c>
      <c r="AY57" s="62">
        <f>入力シート!$P81</f>
        <v>0</v>
      </c>
    </row>
    <row r="58" spans="1:51" x14ac:dyDescent="0.15">
      <c r="A58" s="60">
        <f>入力シート!AZ82</f>
        <v>0</v>
      </c>
      <c r="B58" s="62">
        <f>入力シート!$P82</f>
        <v>0</v>
      </c>
      <c r="D58" s="60">
        <f>入力シート!BB82</f>
        <v>0</v>
      </c>
      <c r="E58" s="62">
        <f>入力シート!$P82</f>
        <v>0</v>
      </c>
      <c r="G58" s="60">
        <f>入力シート!BD82</f>
        <v>0</v>
      </c>
      <c r="H58" s="62">
        <f>入力シート!$P82</f>
        <v>0</v>
      </c>
      <c r="J58" s="60">
        <f>入力シート!BF82</f>
        <v>0</v>
      </c>
      <c r="K58" s="62">
        <f>入力シート!$P82</f>
        <v>0</v>
      </c>
      <c r="M58" s="60">
        <f>入力シート!BH82</f>
        <v>0</v>
      </c>
      <c r="N58" s="60">
        <f>入力シート!BJ82</f>
        <v>0</v>
      </c>
      <c r="O58" s="60" t="str">
        <f t="shared" si="0"/>
        <v>00</v>
      </c>
      <c r="P58" s="62">
        <f>入力シート!$P82</f>
        <v>0</v>
      </c>
      <c r="R58" s="60">
        <f>入力シート!BL82</f>
        <v>0</v>
      </c>
      <c r="S58" s="60">
        <f>入力シート!BN82</f>
        <v>0</v>
      </c>
      <c r="T58" s="60" t="str">
        <f t="shared" si="1"/>
        <v>00</v>
      </c>
      <c r="U58" s="62">
        <f>入力シート!$P82</f>
        <v>0</v>
      </c>
      <c r="W58" s="60">
        <f>入力シート!BP82</f>
        <v>0</v>
      </c>
      <c r="X58" s="60">
        <f>入力シート!BR82</f>
        <v>0</v>
      </c>
      <c r="Y58" s="60" t="str">
        <f t="shared" si="2"/>
        <v>00</v>
      </c>
      <c r="Z58" s="62">
        <f>入力シート!$P82</f>
        <v>0</v>
      </c>
      <c r="AB58" s="60">
        <f>入力シート!BT82</f>
        <v>0</v>
      </c>
      <c r="AC58" s="60">
        <f>入力シート!BV82</f>
        <v>0</v>
      </c>
      <c r="AD58" s="60" t="str">
        <f t="shared" si="3"/>
        <v>00</v>
      </c>
      <c r="AE58" s="62">
        <f>入力シート!$P82</f>
        <v>0</v>
      </c>
      <c r="AG58" s="60">
        <f>入力シート!BX82</f>
        <v>0</v>
      </c>
      <c r="AH58" s="60">
        <f>入力シート!BZ82</f>
        <v>0</v>
      </c>
      <c r="AI58" s="60" t="str">
        <f t="shared" si="8"/>
        <v>00</v>
      </c>
      <c r="AJ58" s="62">
        <f>入力シート!$P82</f>
        <v>0</v>
      </c>
      <c r="AL58" s="60">
        <f>入力シート!CB82</f>
        <v>0</v>
      </c>
      <c r="AM58" s="60">
        <f>入力シート!CD82</f>
        <v>0</v>
      </c>
      <c r="AN58" s="60" t="str">
        <f t="shared" si="5"/>
        <v>00</v>
      </c>
      <c r="AO58" s="62">
        <f>入力シート!$P82</f>
        <v>0</v>
      </c>
      <c r="AQ58" s="60">
        <f>入力シート!CF82</f>
        <v>0</v>
      </c>
      <c r="AR58" s="60">
        <f>入力シート!CH82</f>
        <v>0</v>
      </c>
      <c r="AS58" s="60" t="str">
        <f t="shared" si="6"/>
        <v>00</v>
      </c>
      <c r="AT58" s="62">
        <f>入力シート!$P82</f>
        <v>0</v>
      </c>
      <c r="AV58" s="60">
        <f>入力シート!CJ82</f>
        <v>0</v>
      </c>
      <c r="AW58" s="60">
        <f>入力シート!CL82</f>
        <v>0</v>
      </c>
      <c r="AX58" s="60" t="str">
        <f t="shared" si="7"/>
        <v>00</v>
      </c>
      <c r="AY58" s="62">
        <f>入力シート!$P82</f>
        <v>0</v>
      </c>
    </row>
    <row r="59" spans="1:51" x14ac:dyDescent="0.15">
      <c r="A59" s="60">
        <f>入力シート!AZ83</f>
        <v>0</v>
      </c>
      <c r="B59" s="62">
        <f>入力シート!$P83</f>
        <v>0</v>
      </c>
      <c r="D59" s="60">
        <f>入力シート!BB83</f>
        <v>0</v>
      </c>
      <c r="E59" s="62">
        <f>入力シート!$P83</f>
        <v>0</v>
      </c>
      <c r="G59" s="60">
        <f>入力シート!BD83</f>
        <v>0</v>
      </c>
      <c r="H59" s="62">
        <f>入力シート!$P83</f>
        <v>0</v>
      </c>
      <c r="J59" s="60">
        <f>入力シート!BF83</f>
        <v>0</v>
      </c>
      <c r="K59" s="62">
        <f>入力シート!$P83</f>
        <v>0</v>
      </c>
      <c r="M59" s="60">
        <f>入力シート!BH83</f>
        <v>0</v>
      </c>
      <c r="N59" s="60">
        <f>入力シート!BJ83</f>
        <v>0</v>
      </c>
      <c r="O59" s="60" t="str">
        <f t="shared" si="0"/>
        <v>00</v>
      </c>
      <c r="P59" s="62">
        <f>入力シート!$P83</f>
        <v>0</v>
      </c>
      <c r="R59" s="60">
        <f>入力シート!BL83</f>
        <v>0</v>
      </c>
      <c r="S59" s="60">
        <f>入力シート!BN83</f>
        <v>0</v>
      </c>
      <c r="T59" s="60" t="str">
        <f t="shared" si="1"/>
        <v>00</v>
      </c>
      <c r="U59" s="62">
        <f>入力シート!$P83</f>
        <v>0</v>
      </c>
      <c r="W59" s="60">
        <f>入力シート!BP83</f>
        <v>0</v>
      </c>
      <c r="X59" s="60">
        <f>入力シート!BR83</f>
        <v>0</v>
      </c>
      <c r="Y59" s="60" t="str">
        <f t="shared" si="2"/>
        <v>00</v>
      </c>
      <c r="Z59" s="62">
        <f>入力シート!$P83</f>
        <v>0</v>
      </c>
      <c r="AB59" s="60">
        <f>入力シート!BT83</f>
        <v>0</v>
      </c>
      <c r="AC59" s="60">
        <f>入力シート!BV83</f>
        <v>0</v>
      </c>
      <c r="AD59" s="60" t="str">
        <f t="shared" si="3"/>
        <v>00</v>
      </c>
      <c r="AE59" s="62">
        <f>入力シート!$P83</f>
        <v>0</v>
      </c>
      <c r="AG59" s="60">
        <f>入力シート!BX83</f>
        <v>0</v>
      </c>
      <c r="AH59" s="60">
        <f>入力シート!BZ83</f>
        <v>0</v>
      </c>
      <c r="AI59" s="60" t="str">
        <f t="shared" si="8"/>
        <v>00</v>
      </c>
      <c r="AJ59" s="62">
        <f>入力シート!$P83</f>
        <v>0</v>
      </c>
      <c r="AL59" s="60">
        <f>入力シート!CB83</f>
        <v>0</v>
      </c>
      <c r="AM59" s="60">
        <f>入力シート!CD83</f>
        <v>0</v>
      </c>
      <c r="AN59" s="60" t="str">
        <f t="shared" si="5"/>
        <v>00</v>
      </c>
      <c r="AO59" s="62">
        <f>入力シート!$P83</f>
        <v>0</v>
      </c>
      <c r="AQ59" s="60">
        <f>入力シート!CF83</f>
        <v>0</v>
      </c>
      <c r="AR59" s="60">
        <f>入力シート!CH83</f>
        <v>0</v>
      </c>
      <c r="AS59" s="60" t="str">
        <f t="shared" si="6"/>
        <v>00</v>
      </c>
      <c r="AT59" s="62">
        <f>入力シート!$P83</f>
        <v>0</v>
      </c>
      <c r="AV59" s="60">
        <f>入力シート!CJ83</f>
        <v>0</v>
      </c>
      <c r="AW59" s="60">
        <f>入力シート!CL83</f>
        <v>0</v>
      </c>
      <c r="AX59" s="60" t="str">
        <f t="shared" si="7"/>
        <v>00</v>
      </c>
      <c r="AY59" s="62">
        <f>入力シート!$P83</f>
        <v>0</v>
      </c>
    </row>
    <row r="60" spans="1:51" x14ac:dyDescent="0.15">
      <c r="A60" s="60">
        <f>入力シート!AZ84</f>
        <v>0</v>
      </c>
      <c r="B60" s="62">
        <f>入力シート!$P84</f>
        <v>0</v>
      </c>
      <c r="D60" s="60">
        <f>入力シート!BB84</f>
        <v>0</v>
      </c>
      <c r="E60" s="62">
        <f>入力シート!$P84</f>
        <v>0</v>
      </c>
      <c r="G60" s="60">
        <f>入力シート!BD84</f>
        <v>0</v>
      </c>
      <c r="H60" s="62">
        <f>入力シート!$P84</f>
        <v>0</v>
      </c>
      <c r="J60" s="60">
        <f>入力シート!BF84</f>
        <v>0</v>
      </c>
      <c r="K60" s="62">
        <f>入力シート!$P84</f>
        <v>0</v>
      </c>
      <c r="M60" s="60">
        <f>入力シート!BH84</f>
        <v>0</v>
      </c>
      <c r="N60" s="60">
        <f>入力シート!BJ84</f>
        <v>0</v>
      </c>
      <c r="O60" s="60" t="str">
        <f t="shared" si="0"/>
        <v>00</v>
      </c>
      <c r="P60" s="62">
        <f>入力シート!$P84</f>
        <v>0</v>
      </c>
      <c r="R60" s="60">
        <f>入力シート!BL84</f>
        <v>0</v>
      </c>
      <c r="S60" s="60">
        <f>入力シート!BN84</f>
        <v>0</v>
      </c>
      <c r="T60" s="60" t="str">
        <f t="shared" si="1"/>
        <v>00</v>
      </c>
      <c r="U60" s="62">
        <f>入力シート!$P84</f>
        <v>0</v>
      </c>
      <c r="W60" s="60">
        <f>入力シート!BP84</f>
        <v>0</v>
      </c>
      <c r="X60" s="60">
        <f>入力シート!BR84</f>
        <v>0</v>
      </c>
      <c r="Y60" s="60" t="str">
        <f t="shared" si="2"/>
        <v>00</v>
      </c>
      <c r="Z60" s="62">
        <f>入力シート!$P84</f>
        <v>0</v>
      </c>
      <c r="AB60" s="60">
        <f>入力シート!BT84</f>
        <v>0</v>
      </c>
      <c r="AC60" s="60">
        <f>入力シート!BV84</f>
        <v>0</v>
      </c>
      <c r="AD60" s="60" t="str">
        <f t="shared" si="3"/>
        <v>00</v>
      </c>
      <c r="AE60" s="62">
        <f>入力シート!$P84</f>
        <v>0</v>
      </c>
      <c r="AG60" s="60">
        <f>入力シート!BX84</f>
        <v>0</v>
      </c>
      <c r="AH60" s="60">
        <f>入力シート!BZ84</f>
        <v>0</v>
      </c>
      <c r="AI60" s="60" t="str">
        <f t="shared" si="8"/>
        <v>00</v>
      </c>
      <c r="AJ60" s="62">
        <f>入力シート!$P84</f>
        <v>0</v>
      </c>
      <c r="AL60" s="60">
        <f>入力シート!CB84</f>
        <v>0</v>
      </c>
      <c r="AM60" s="60">
        <f>入力シート!CD84</f>
        <v>0</v>
      </c>
      <c r="AN60" s="60" t="str">
        <f t="shared" si="5"/>
        <v>00</v>
      </c>
      <c r="AO60" s="62">
        <f>入力シート!$P84</f>
        <v>0</v>
      </c>
      <c r="AQ60" s="60">
        <f>入力シート!CF84</f>
        <v>0</v>
      </c>
      <c r="AR60" s="60">
        <f>入力シート!CH84</f>
        <v>0</v>
      </c>
      <c r="AS60" s="60" t="str">
        <f t="shared" si="6"/>
        <v>00</v>
      </c>
      <c r="AT60" s="62">
        <f>入力シート!$P84</f>
        <v>0</v>
      </c>
      <c r="AV60" s="60">
        <f>入力シート!CJ84</f>
        <v>0</v>
      </c>
      <c r="AW60" s="60">
        <f>入力シート!CL84</f>
        <v>0</v>
      </c>
      <c r="AX60" s="60" t="str">
        <f t="shared" si="7"/>
        <v>00</v>
      </c>
      <c r="AY60" s="62">
        <f>入力シート!$P84</f>
        <v>0</v>
      </c>
    </row>
    <row r="61" spans="1:51" x14ac:dyDescent="0.15">
      <c r="A61" s="60">
        <f>入力シート!AZ85</f>
        <v>0</v>
      </c>
      <c r="B61" s="62">
        <f>入力シート!$P85</f>
        <v>0</v>
      </c>
      <c r="D61" s="60">
        <f>入力シート!BB85</f>
        <v>0</v>
      </c>
      <c r="E61" s="62">
        <f>入力シート!$P85</f>
        <v>0</v>
      </c>
      <c r="G61" s="60">
        <f>入力シート!BD85</f>
        <v>0</v>
      </c>
      <c r="H61" s="62">
        <f>入力シート!$P85</f>
        <v>0</v>
      </c>
      <c r="J61" s="60">
        <f>入力シート!BF85</f>
        <v>0</v>
      </c>
      <c r="K61" s="62">
        <f>入力シート!$P85</f>
        <v>0</v>
      </c>
      <c r="M61" s="60">
        <f>入力シート!BH85</f>
        <v>0</v>
      </c>
      <c r="N61" s="60">
        <f>入力シート!BJ85</f>
        <v>0</v>
      </c>
      <c r="O61" s="60" t="str">
        <f t="shared" si="0"/>
        <v>00</v>
      </c>
      <c r="P61" s="62">
        <f>入力シート!$P85</f>
        <v>0</v>
      </c>
      <c r="R61" s="60">
        <f>入力シート!BL85</f>
        <v>0</v>
      </c>
      <c r="S61" s="60">
        <f>入力シート!BN85</f>
        <v>0</v>
      </c>
      <c r="T61" s="60" t="str">
        <f t="shared" si="1"/>
        <v>00</v>
      </c>
      <c r="U61" s="62">
        <f>入力シート!$P85</f>
        <v>0</v>
      </c>
      <c r="W61" s="60">
        <f>入力シート!BP85</f>
        <v>0</v>
      </c>
      <c r="X61" s="60">
        <f>入力シート!BR85</f>
        <v>0</v>
      </c>
      <c r="Y61" s="60" t="str">
        <f t="shared" si="2"/>
        <v>00</v>
      </c>
      <c r="Z61" s="62">
        <f>入力シート!$P85</f>
        <v>0</v>
      </c>
      <c r="AB61" s="60">
        <f>入力シート!BT85</f>
        <v>0</v>
      </c>
      <c r="AC61" s="60">
        <f>入力シート!BV85</f>
        <v>0</v>
      </c>
      <c r="AD61" s="60" t="str">
        <f t="shared" si="3"/>
        <v>00</v>
      </c>
      <c r="AE61" s="62">
        <f>入力シート!$P85</f>
        <v>0</v>
      </c>
      <c r="AG61" s="60">
        <f>入力シート!BX85</f>
        <v>0</v>
      </c>
      <c r="AH61" s="60">
        <f>入力シート!BZ85</f>
        <v>0</v>
      </c>
      <c r="AI61" s="60" t="str">
        <f t="shared" si="8"/>
        <v>00</v>
      </c>
      <c r="AJ61" s="62">
        <f>入力シート!$P85</f>
        <v>0</v>
      </c>
      <c r="AL61" s="60">
        <f>入力シート!CB85</f>
        <v>0</v>
      </c>
      <c r="AM61" s="60">
        <f>入力シート!CD85</f>
        <v>0</v>
      </c>
      <c r="AN61" s="60" t="str">
        <f t="shared" si="5"/>
        <v>00</v>
      </c>
      <c r="AO61" s="62">
        <f>入力シート!$P85</f>
        <v>0</v>
      </c>
      <c r="AQ61" s="60">
        <f>入力シート!CF85</f>
        <v>0</v>
      </c>
      <c r="AR61" s="60">
        <f>入力シート!CH85</f>
        <v>0</v>
      </c>
      <c r="AS61" s="60" t="str">
        <f t="shared" si="6"/>
        <v>00</v>
      </c>
      <c r="AT61" s="62">
        <f>入力シート!$P85</f>
        <v>0</v>
      </c>
      <c r="AV61" s="60">
        <f>入力シート!CJ85</f>
        <v>0</v>
      </c>
      <c r="AW61" s="60">
        <f>入力シート!CL85</f>
        <v>0</v>
      </c>
      <c r="AX61" s="60" t="str">
        <f t="shared" si="7"/>
        <v>00</v>
      </c>
      <c r="AY61" s="62">
        <f>入力シート!$P85</f>
        <v>0</v>
      </c>
    </row>
    <row r="62" spans="1:51" x14ac:dyDescent="0.15">
      <c r="A62" s="60">
        <f>入力シート!AZ86</f>
        <v>0</v>
      </c>
      <c r="B62" s="62">
        <f>入力シート!$P86</f>
        <v>0</v>
      </c>
      <c r="D62" s="60">
        <f>入力シート!BB86</f>
        <v>0</v>
      </c>
      <c r="E62" s="62">
        <f>入力シート!$P86</f>
        <v>0</v>
      </c>
      <c r="G62" s="60">
        <f>入力シート!BD86</f>
        <v>0</v>
      </c>
      <c r="H62" s="62">
        <f>入力シート!$P86</f>
        <v>0</v>
      </c>
      <c r="J62" s="60">
        <f>入力シート!BF86</f>
        <v>0</v>
      </c>
      <c r="K62" s="62">
        <f>入力シート!$P86</f>
        <v>0</v>
      </c>
      <c r="M62" s="60">
        <f>入力シート!BH86</f>
        <v>0</v>
      </c>
      <c r="N62" s="60">
        <f>入力シート!BJ86</f>
        <v>0</v>
      </c>
      <c r="O62" s="60" t="str">
        <f t="shared" si="0"/>
        <v>00</v>
      </c>
      <c r="P62" s="62">
        <f>入力シート!$P86</f>
        <v>0</v>
      </c>
      <c r="R62" s="60">
        <f>入力シート!BL86</f>
        <v>0</v>
      </c>
      <c r="S62" s="60">
        <f>入力シート!BN86</f>
        <v>0</v>
      </c>
      <c r="T62" s="60" t="str">
        <f t="shared" si="1"/>
        <v>00</v>
      </c>
      <c r="U62" s="62">
        <f>入力シート!$P86</f>
        <v>0</v>
      </c>
      <c r="W62" s="60">
        <f>入力シート!BP86</f>
        <v>0</v>
      </c>
      <c r="X62" s="60">
        <f>入力シート!BR86</f>
        <v>0</v>
      </c>
      <c r="Y62" s="60" t="str">
        <f t="shared" si="2"/>
        <v>00</v>
      </c>
      <c r="Z62" s="62">
        <f>入力シート!$P86</f>
        <v>0</v>
      </c>
      <c r="AB62" s="60">
        <f>入力シート!BT86</f>
        <v>0</v>
      </c>
      <c r="AC62" s="60">
        <f>入力シート!BV86</f>
        <v>0</v>
      </c>
      <c r="AD62" s="60" t="str">
        <f t="shared" si="3"/>
        <v>00</v>
      </c>
      <c r="AE62" s="62">
        <f>入力シート!$P86</f>
        <v>0</v>
      </c>
      <c r="AG62" s="60">
        <f>入力シート!BX86</f>
        <v>0</v>
      </c>
      <c r="AH62" s="60">
        <f>入力シート!BZ86</f>
        <v>0</v>
      </c>
      <c r="AI62" s="60" t="str">
        <f t="shared" si="8"/>
        <v>00</v>
      </c>
      <c r="AJ62" s="62">
        <f>入力シート!$P86</f>
        <v>0</v>
      </c>
      <c r="AL62" s="60">
        <f>入力シート!CB86</f>
        <v>0</v>
      </c>
      <c r="AM62" s="60">
        <f>入力シート!CD86</f>
        <v>0</v>
      </c>
      <c r="AN62" s="60" t="str">
        <f t="shared" si="5"/>
        <v>00</v>
      </c>
      <c r="AO62" s="62">
        <f>入力シート!$P86</f>
        <v>0</v>
      </c>
      <c r="AQ62" s="60">
        <f>入力シート!CF86</f>
        <v>0</v>
      </c>
      <c r="AR62" s="60">
        <f>入力シート!CH86</f>
        <v>0</v>
      </c>
      <c r="AS62" s="60" t="str">
        <f t="shared" si="6"/>
        <v>00</v>
      </c>
      <c r="AT62" s="62">
        <f>入力シート!$P86</f>
        <v>0</v>
      </c>
      <c r="AV62" s="60">
        <f>入力シート!CJ86</f>
        <v>0</v>
      </c>
      <c r="AW62" s="60">
        <f>入力シート!CL86</f>
        <v>0</v>
      </c>
      <c r="AX62" s="60" t="str">
        <f t="shared" si="7"/>
        <v>00</v>
      </c>
      <c r="AY62" s="62">
        <f>入力シート!$P86</f>
        <v>0</v>
      </c>
    </row>
    <row r="63" spans="1:51" x14ac:dyDescent="0.15">
      <c r="A63" s="60">
        <f>入力シート!AZ87</f>
        <v>0</v>
      </c>
      <c r="B63" s="62">
        <f>入力シート!$P87</f>
        <v>0</v>
      </c>
      <c r="D63" s="60">
        <f>入力シート!BB87</f>
        <v>0</v>
      </c>
      <c r="E63" s="62">
        <f>入力シート!$P87</f>
        <v>0</v>
      </c>
      <c r="G63" s="60">
        <f>入力シート!BD87</f>
        <v>0</v>
      </c>
      <c r="H63" s="62">
        <f>入力シート!$P87</f>
        <v>0</v>
      </c>
      <c r="J63" s="60">
        <f>入力シート!BF87</f>
        <v>0</v>
      </c>
      <c r="K63" s="62">
        <f>入力シート!$P87</f>
        <v>0</v>
      </c>
      <c r="M63" s="60">
        <f>入力シート!BH87</f>
        <v>0</v>
      </c>
      <c r="N63" s="60">
        <f>入力シート!BJ87</f>
        <v>0</v>
      </c>
      <c r="O63" s="60" t="str">
        <f t="shared" si="0"/>
        <v>00</v>
      </c>
      <c r="P63" s="62">
        <f>入力シート!$P87</f>
        <v>0</v>
      </c>
      <c r="R63" s="60">
        <f>入力シート!BL87</f>
        <v>0</v>
      </c>
      <c r="S63" s="60">
        <f>入力シート!BN87</f>
        <v>0</v>
      </c>
      <c r="T63" s="60" t="str">
        <f t="shared" si="1"/>
        <v>00</v>
      </c>
      <c r="U63" s="62">
        <f>入力シート!$P87</f>
        <v>0</v>
      </c>
      <c r="W63" s="60">
        <f>入力シート!BP87</f>
        <v>0</v>
      </c>
      <c r="X63" s="60">
        <f>入力シート!BR87</f>
        <v>0</v>
      </c>
      <c r="Y63" s="60" t="str">
        <f t="shared" si="2"/>
        <v>00</v>
      </c>
      <c r="Z63" s="62">
        <f>入力シート!$P87</f>
        <v>0</v>
      </c>
      <c r="AB63" s="60">
        <f>入力シート!BT87</f>
        <v>0</v>
      </c>
      <c r="AC63" s="60">
        <f>入力シート!BV87</f>
        <v>0</v>
      </c>
      <c r="AD63" s="60" t="str">
        <f t="shared" si="3"/>
        <v>00</v>
      </c>
      <c r="AE63" s="62">
        <f>入力シート!$P87</f>
        <v>0</v>
      </c>
      <c r="AG63" s="60">
        <f>入力シート!BX87</f>
        <v>0</v>
      </c>
      <c r="AH63" s="60">
        <f>入力シート!BZ87</f>
        <v>0</v>
      </c>
      <c r="AI63" s="60" t="str">
        <f t="shared" si="8"/>
        <v>00</v>
      </c>
      <c r="AJ63" s="62">
        <f>入力シート!$P87</f>
        <v>0</v>
      </c>
      <c r="AL63" s="60">
        <f>入力シート!CB87</f>
        <v>0</v>
      </c>
      <c r="AM63" s="60">
        <f>入力シート!CD87</f>
        <v>0</v>
      </c>
      <c r="AN63" s="60" t="str">
        <f t="shared" si="5"/>
        <v>00</v>
      </c>
      <c r="AO63" s="62">
        <f>入力シート!$P87</f>
        <v>0</v>
      </c>
      <c r="AQ63" s="60">
        <f>入力シート!CF87</f>
        <v>0</v>
      </c>
      <c r="AR63" s="60">
        <f>入力シート!CH87</f>
        <v>0</v>
      </c>
      <c r="AS63" s="60" t="str">
        <f t="shared" si="6"/>
        <v>00</v>
      </c>
      <c r="AT63" s="62">
        <f>入力シート!$P87</f>
        <v>0</v>
      </c>
      <c r="AV63" s="60">
        <f>入力シート!CJ87</f>
        <v>0</v>
      </c>
      <c r="AW63" s="60">
        <f>入力シート!CL87</f>
        <v>0</v>
      </c>
      <c r="AX63" s="60" t="str">
        <f t="shared" si="7"/>
        <v>00</v>
      </c>
      <c r="AY63" s="62">
        <f>入力シート!$P87</f>
        <v>0</v>
      </c>
    </row>
    <row r="64" spans="1:51" x14ac:dyDescent="0.15">
      <c r="A64" s="60">
        <f>入力シート!AZ88</f>
        <v>0</v>
      </c>
      <c r="B64" s="62">
        <f>入力シート!$P88</f>
        <v>0</v>
      </c>
      <c r="D64" s="60">
        <f>入力シート!BB88</f>
        <v>0</v>
      </c>
      <c r="E64" s="62">
        <f>入力シート!$P88</f>
        <v>0</v>
      </c>
      <c r="G64" s="60">
        <f>入力シート!BD88</f>
        <v>0</v>
      </c>
      <c r="H64" s="62">
        <f>入力シート!$P88</f>
        <v>0</v>
      </c>
      <c r="J64" s="60">
        <f>入力シート!BF88</f>
        <v>0</v>
      </c>
      <c r="K64" s="62">
        <f>入力シート!$P88</f>
        <v>0</v>
      </c>
      <c r="M64" s="60">
        <f>入力シート!BH88</f>
        <v>0</v>
      </c>
      <c r="N64" s="60">
        <f>入力シート!BJ88</f>
        <v>0</v>
      </c>
      <c r="O64" s="60" t="str">
        <f t="shared" si="0"/>
        <v>00</v>
      </c>
      <c r="P64" s="62">
        <f>入力シート!$P88</f>
        <v>0</v>
      </c>
      <c r="R64" s="60">
        <f>入力シート!BL88</f>
        <v>0</v>
      </c>
      <c r="S64" s="60">
        <f>入力シート!BN88</f>
        <v>0</v>
      </c>
      <c r="T64" s="60" t="str">
        <f t="shared" si="1"/>
        <v>00</v>
      </c>
      <c r="U64" s="62">
        <f>入力シート!$P88</f>
        <v>0</v>
      </c>
      <c r="W64" s="60">
        <f>入力シート!BP88</f>
        <v>0</v>
      </c>
      <c r="X64" s="60">
        <f>入力シート!BR88</f>
        <v>0</v>
      </c>
      <c r="Y64" s="60" t="str">
        <f t="shared" si="2"/>
        <v>00</v>
      </c>
      <c r="Z64" s="62">
        <f>入力シート!$P88</f>
        <v>0</v>
      </c>
      <c r="AB64" s="60">
        <f>入力シート!BT88</f>
        <v>0</v>
      </c>
      <c r="AC64" s="60">
        <f>入力シート!BV88</f>
        <v>0</v>
      </c>
      <c r="AD64" s="60" t="str">
        <f t="shared" si="3"/>
        <v>00</v>
      </c>
      <c r="AE64" s="62">
        <f>入力シート!$P88</f>
        <v>0</v>
      </c>
      <c r="AG64" s="60">
        <f>入力シート!BX88</f>
        <v>0</v>
      </c>
      <c r="AH64" s="60">
        <f>入力シート!BZ88</f>
        <v>0</v>
      </c>
      <c r="AI64" s="60" t="str">
        <f t="shared" si="8"/>
        <v>00</v>
      </c>
      <c r="AJ64" s="62">
        <f>入力シート!$P88</f>
        <v>0</v>
      </c>
      <c r="AL64" s="60">
        <f>入力シート!CB88</f>
        <v>0</v>
      </c>
      <c r="AM64" s="60">
        <f>入力シート!CD88</f>
        <v>0</v>
      </c>
      <c r="AN64" s="60" t="str">
        <f t="shared" si="5"/>
        <v>00</v>
      </c>
      <c r="AO64" s="62">
        <f>入力シート!$P88</f>
        <v>0</v>
      </c>
      <c r="AQ64" s="60">
        <f>入力シート!CF88</f>
        <v>0</v>
      </c>
      <c r="AR64" s="60">
        <f>入力シート!CH88</f>
        <v>0</v>
      </c>
      <c r="AS64" s="60" t="str">
        <f t="shared" si="6"/>
        <v>00</v>
      </c>
      <c r="AT64" s="62">
        <f>入力シート!$P88</f>
        <v>0</v>
      </c>
      <c r="AV64" s="60">
        <f>入力シート!CJ88</f>
        <v>0</v>
      </c>
      <c r="AW64" s="60">
        <f>入力シート!CL88</f>
        <v>0</v>
      </c>
      <c r="AX64" s="60" t="str">
        <f t="shared" si="7"/>
        <v>00</v>
      </c>
      <c r="AY64" s="62">
        <f>入力シート!$P88</f>
        <v>0</v>
      </c>
    </row>
    <row r="65" spans="1:51" x14ac:dyDescent="0.15">
      <c r="A65" s="60">
        <f>入力シート!AZ89</f>
        <v>0</v>
      </c>
      <c r="B65" s="62">
        <f>入力シート!$P89</f>
        <v>0</v>
      </c>
      <c r="D65" s="60">
        <f>入力シート!BB89</f>
        <v>0</v>
      </c>
      <c r="E65" s="62">
        <f>入力シート!$P89</f>
        <v>0</v>
      </c>
      <c r="G65" s="60">
        <f>入力シート!BD89</f>
        <v>0</v>
      </c>
      <c r="H65" s="62">
        <f>入力シート!$P89</f>
        <v>0</v>
      </c>
      <c r="J65" s="60">
        <f>入力シート!BF89</f>
        <v>0</v>
      </c>
      <c r="K65" s="62">
        <f>入力シート!$P89</f>
        <v>0</v>
      </c>
      <c r="M65" s="60">
        <f>入力シート!BH89</f>
        <v>0</v>
      </c>
      <c r="N65" s="60">
        <f>入力シート!BJ89</f>
        <v>0</v>
      </c>
      <c r="O65" s="60" t="str">
        <f t="shared" si="0"/>
        <v>00</v>
      </c>
      <c r="P65" s="62">
        <f>入力シート!$P89</f>
        <v>0</v>
      </c>
      <c r="R65" s="60">
        <f>入力シート!BL89</f>
        <v>0</v>
      </c>
      <c r="S65" s="60">
        <f>入力シート!BN89</f>
        <v>0</v>
      </c>
      <c r="T65" s="60" t="str">
        <f t="shared" si="1"/>
        <v>00</v>
      </c>
      <c r="U65" s="62">
        <f>入力シート!$P89</f>
        <v>0</v>
      </c>
      <c r="W65" s="60">
        <f>入力シート!BP89</f>
        <v>0</v>
      </c>
      <c r="X65" s="60">
        <f>入力シート!BR89</f>
        <v>0</v>
      </c>
      <c r="Y65" s="60" t="str">
        <f t="shared" si="2"/>
        <v>00</v>
      </c>
      <c r="Z65" s="62">
        <f>入力シート!$P89</f>
        <v>0</v>
      </c>
      <c r="AB65" s="60">
        <f>入力シート!BT89</f>
        <v>0</v>
      </c>
      <c r="AC65" s="60">
        <f>入力シート!BV89</f>
        <v>0</v>
      </c>
      <c r="AD65" s="60" t="str">
        <f t="shared" si="3"/>
        <v>00</v>
      </c>
      <c r="AE65" s="62">
        <f>入力シート!$P89</f>
        <v>0</v>
      </c>
      <c r="AG65" s="60">
        <f>入力シート!BX89</f>
        <v>0</v>
      </c>
      <c r="AH65" s="60">
        <f>入力シート!BZ89</f>
        <v>0</v>
      </c>
      <c r="AI65" s="60" t="str">
        <f t="shared" si="8"/>
        <v>00</v>
      </c>
      <c r="AJ65" s="62">
        <f>入力シート!$P89</f>
        <v>0</v>
      </c>
      <c r="AL65" s="60">
        <f>入力シート!CB89</f>
        <v>0</v>
      </c>
      <c r="AM65" s="60">
        <f>入力シート!CD89</f>
        <v>0</v>
      </c>
      <c r="AN65" s="60" t="str">
        <f t="shared" si="5"/>
        <v>00</v>
      </c>
      <c r="AO65" s="62">
        <f>入力シート!$P89</f>
        <v>0</v>
      </c>
      <c r="AQ65" s="60">
        <f>入力シート!CF89</f>
        <v>0</v>
      </c>
      <c r="AR65" s="60">
        <f>入力シート!CH89</f>
        <v>0</v>
      </c>
      <c r="AS65" s="60" t="str">
        <f t="shared" si="6"/>
        <v>00</v>
      </c>
      <c r="AT65" s="62">
        <f>入力シート!$P89</f>
        <v>0</v>
      </c>
      <c r="AV65" s="60">
        <f>入力シート!CJ89</f>
        <v>0</v>
      </c>
      <c r="AW65" s="60">
        <f>入力シート!CL89</f>
        <v>0</v>
      </c>
      <c r="AX65" s="60" t="str">
        <f t="shared" si="7"/>
        <v>00</v>
      </c>
      <c r="AY65" s="62">
        <f>入力シート!$P89</f>
        <v>0</v>
      </c>
    </row>
    <row r="66" spans="1:51" x14ac:dyDescent="0.15">
      <c r="A66" s="60">
        <f>入力シート!AZ90</f>
        <v>0</v>
      </c>
      <c r="B66" s="62">
        <f>入力シート!$P90</f>
        <v>0</v>
      </c>
      <c r="D66" s="60">
        <f>入力シート!BB90</f>
        <v>0</v>
      </c>
      <c r="E66" s="62">
        <f>入力シート!$P90</f>
        <v>0</v>
      </c>
      <c r="G66" s="60">
        <f>入力シート!BD90</f>
        <v>0</v>
      </c>
      <c r="H66" s="62">
        <f>入力シート!$P90</f>
        <v>0</v>
      </c>
      <c r="J66" s="60">
        <f>入力シート!BF90</f>
        <v>0</v>
      </c>
      <c r="K66" s="62">
        <f>入力シート!$P90</f>
        <v>0</v>
      </c>
      <c r="M66" s="60">
        <f>入力シート!BH90</f>
        <v>0</v>
      </c>
      <c r="N66" s="60">
        <f>入力シート!BJ90</f>
        <v>0</v>
      </c>
      <c r="O66" s="60" t="str">
        <f t="shared" si="0"/>
        <v>00</v>
      </c>
      <c r="P66" s="62">
        <f>入力シート!$P90</f>
        <v>0</v>
      </c>
      <c r="R66" s="60">
        <f>入力シート!BL90</f>
        <v>0</v>
      </c>
      <c r="S66" s="60">
        <f>入力シート!BN90</f>
        <v>0</v>
      </c>
      <c r="T66" s="60" t="str">
        <f t="shared" si="1"/>
        <v>00</v>
      </c>
      <c r="U66" s="62">
        <f>入力シート!$P90</f>
        <v>0</v>
      </c>
      <c r="W66" s="60">
        <f>入力シート!BP90</f>
        <v>0</v>
      </c>
      <c r="X66" s="60">
        <f>入力シート!BR90</f>
        <v>0</v>
      </c>
      <c r="Y66" s="60" t="str">
        <f t="shared" si="2"/>
        <v>00</v>
      </c>
      <c r="Z66" s="62">
        <f>入力シート!$P90</f>
        <v>0</v>
      </c>
      <c r="AB66" s="60">
        <f>入力シート!BT90</f>
        <v>0</v>
      </c>
      <c r="AC66" s="60">
        <f>入力シート!BV90</f>
        <v>0</v>
      </c>
      <c r="AD66" s="60" t="str">
        <f t="shared" si="3"/>
        <v>00</v>
      </c>
      <c r="AE66" s="62">
        <f>入力シート!$P90</f>
        <v>0</v>
      </c>
      <c r="AG66" s="60">
        <f>入力シート!BX90</f>
        <v>0</v>
      </c>
      <c r="AH66" s="60">
        <f>入力シート!BZ90</f>
        <v>0</v>
      </c>
      <c r="AI66" s="60" t="str">
        <f t="shared" si="8"/>
        <v>00</v>
      </c>
      <c r="AJ66" s="62">
        <f>入力シート!$P90</f>
        <v>0</v>
      </c>
      <c r="AL66" s="60">
        <f>入力シート!CB90</f>
        <v>0</v>
      </c>
      <c r="AM66" s="60">
        <f>入力シート!CD90</f>
        <v>0</v>
      </c>
      <c r="AN66" s="60" t="str">
        <f t="shared" si="5"/>
        <v>00</v>
      </c>
      <c r="AO66" s="62">
        <f>入力シート!$P90</f>
        <v>0</v>
      </c>
      <c r="AQ66" s="60">
        <f>入力シート!CF90</f>
        <v>0</v>
      </c>
      <c r="AR66" s="60">
        <f>入力シート!CH90</f>
        <v>0</v>
      </c>
      <c r="AS66" s="60" t="str">
        <f t="shared" si="6"/>
        <v>00</v>
      </c>
      <c r="AT66" s="62">
        <f>入力シート!$P90</f>
        <v>0</v>
      </c>
      <c r="AV66" s="60">
        <f>入力シート!CJ90</f>
        <v>0</v>
      </c>
      <c r="AW66" s="60">
        <f>入力シート!CL90</f>
        <v>0</v>
      </c>
      <c r="AX66" s="60" t="str">
        <f t="shared" si="7"/>
        <v>00</v>
      </c>
      <c r="AY66" s="62">
        <f>入力シート!$P90</f>
        <v>0</v>
      </c>
    </row>
    <row r="67" spans="1:51" x14ac:dyDescent="0.15">
      <c r="A67" s="60">
        <f>入力シート!AZ91</f>
        <v>0</v>
      </c>
      <c r="B67" s="62">
        <f>入力シート!$P91</f>
        <v>0</v>
      </c>
      <c r="D67" s="60">
        <f>入力シート!BB91</f>
        <v>0</v>
      </c>
      <c r="E67" s="62">
        <f>入力シート!$P91</f>
        <v>0</v>
      </c>
      <c r="G67" s="60">
        <f>入力シート!BD91</f>
        <v>0</v>
      </c>
      <c r="H67" s="62">
        <f>入力シート!$P91</f>
        <v>0</v>
      </c>
      <c r="J67" s="60">
        <f>入力シート!BF91</f>
        <v>0</v>
      </c>
      <c r="K67" s="62">
        <f>入力シート!$P91</f>
        <v>0</v>
      </c>
      <c r="M67" s="60">
        <f>入力シート!BH91</f>
        <v>0</v>
      </c>
      <c r="N67" s="60">
        <f>入力シート!BJ91</f>
        <v>0</v>
      </c>
      <c r="O67" s="60" t="str">
        <f t="shared" si="0"/>
        <v>00</v>
      </c>
      <c r="P67" s="62">
        <f>入力シート!$P91</f>
        <v>0</v>
      </c>
      <c r="R67" s="60">
        <f>入力シート!BL91</f>
        <v>0</v>
      </c>
      <c r="S67" s="60">
        <f>入力シート!BN91</f>
        <v>0</v>
      </c>
      <c r="T67" s="60" t="str">
        <f t="shared" si="1"/>
        <v>00</v>
      </c>
      <c r="U67" s="62">
        <f>入力シート!$P91</f>
        <v>0</v>
      </c>
      <c r="W67" s="60">
        <f>入力シート!BP91</f>
        <v>0</v>
      </c>
      <c r="X67" s="60">
        <f>入力シート!BR91</f>
        <v>0</v>
      </c>
      <c r="Y67" s="60" t="str">
        <f t="shared" si="2"/>
        <v>00</v>
      </c>
      <c r="Z67" s="62">
        <f>入力シート!$P91</f>
        <v>0</v>
      </c>
      <c r="AB67" s="60">
        <f>入力シート!BT91</f>
        <v>0</v>
      </c>
      <c r="AC67" s="60">
        <f>入力シート!BV91</f>
        <v>0</v>
      </c>
      <c r="AD67" s="60" t="str">
        <f t="shared" si="3"/>
        <v>00</v>
      </c>
      <c r="AE67" s="62">
        <f>入力シート!$P91</f>
        <v>0</v>
      </c>
      <c r="AG67" s="60">
        <f>入力シート!BX91</f>
        <v>0</v>
      </c>
      <c r="AH67" s="60">
        <f>入力シート!BZ91</f>
        <v>0</v>
      </c>
      <c r="AI67" s="60" t="str">
        <f t="shared" si="8"/>
        <v>00</v>
      </c>
      <c r="AJ67" s="62">
        <f>入力シート!$P91</f>
        <v>0</v>
      </c>
      <c r="AL67" s="60">
        <f>入力シート!CB91</f>
        <v>0</v>
      </c>
      <c r="AM67" s="60">
        <f>入力シート!CD91</f>
        <v>0</v>
      </c>
      <c r="AN67" s="60" t="str">
        <f t="shared" si="5"/>
        <v>00</v>
      </c>
      <c r="AO67" s="62">
        <f>入力シート!$P91</f>
        <v>0</v>
      </c>
      <c r="AQ67" s="60">
        <f>入力シート!CF91</f>
        <v>0</v>
      </c>
      <c r="AR67" s="60">
        <f>入力シート!CH91</f>
        <v>0</v>
      </c>
      <c r="AS67" s="60" t="str">
        <f t="shared" si="6"/>
        <v>00</v>
      </c>
      <c r="AT67" s="62">
        <f>入力シート!$P91</f>
        <v>0</v>
      </c>
      <c r="AV67" s="60">
        <f>入力シート!CJ91</f>
        <v>0</v>
      </c>
      <c r="AW67" s="60">
        <f>入力シート!CL91</f>
        <v>0</v>
      </c>
      <c r="AX67" s="60" t="str">
        <f t="shared" si="7"/>
        <v>00</v>
      </c>
      <c r="AY67" s="62">
        <f>入力シート!$P91</f>
        <v>0</v>
      </c>
    </row>
    <row r="68" spans="1:51" x14ac:dyDescent="0.15">
      <c r="A68" s="60">
        <f>入力シート!AZ92</f>
        <v>0</v>
      </c>
      <c r="B68" s="62">
        <f>入力シート!$P92</f>
        <v>0</v>
      </c>
      <c r="D68" s="60">
        <f>入力シート!BB92</f>
        <v>0</v>
      </c>
      <c r="E68" s="62">
        <f>入力シート!$P92</f>
        <v>0</v>
      </c>
      <c r="G68" s="60">
        <f>入力シート!BD92</f>
        <v>0</v>
      </c>
      <c r="H68" s="62">
        <f>入力シート!$P92</f>
        <v>0</v>
      </c>
      <c r="J68" s="60">
        <f>入力シート!BF92</f>
        <v>0</v>
      </c>
      <c r="K68" s="62">
        <f>入力シート!$P92</f>
        <v>0</v>
      </c>
      <c r="M68" s="60">
        <f>入力シート!BH92</f>
        <v>0</v>
      </c>
      <c r="N68" s="60">
        <f>入力シート!BJ92</f>
        <v>0</v>
      </c>
      <c r="O68" s="60" t="str">
        <f t="shared" ref="O68:O72" si="9">M68&amp;N68</f>
        <v>00</v>
      </c>
      <c r="P68" s="62">
        <f>入力シート!$P92</f>
        <v>0</v>
      </c>
      <c r="R68" s="60">
        <f>入力シート!BL92</f>
        <v>0</v>
      </c>
      <c r="S68" s="60">
        <f>入力シート!BN92</f>
        <v>0</v>
      </c>
      <c r="T68" s="60" t="str">
        <f t="shared" ref="T68:T72" si="10">R68&amp;S68</f>
        <v>00</v>
      </c>
      <c r="U68" s="62">
        <f>入力シート!$P92</f>
        <v>0</v>
      </c>
      <c r="W68" s="60">
        <f>入力シート!BP92</f>
        <v>0</v>
      </c>
      <c r="X68" s="60">
        <f>入力シート!BR92</f>
        <v>0</v>
      </c>
      <c r="Y68" s="60" t="str">
        <f t="shared" ref="Y68:Y72" si="11">W68&amp;X68</f>
        <v>00</v>
      </c>
      <c r="Z68" s="62">
        <f>入力シート!$P92</f>
        <v>0</v>
      </c>
      <c r="AB68" s="60">
        <f>入力シート!BT92</f>
        <v>0</v>
      </c>
      <c r="AC68" s="60">
        <f>入力シート!BV92</f>
        <v>0</v>
      </c>
      <c r="AD68" s="60" t="str">
        <f t="shared" ref="AD68:AD72" si="12">AB68&amp;AC68</f>
        <v>00</v>
      </c>
      <c r="AE68" s="62">
        <f>入力シート!$P92</f>
        <v>0</v>
      </c>
      <c r="AG68" s="60">
        <f>入力シート!BX92</f>
        <v>0</v>
      </c>
      <c r="AH68" s="60">
        <f>入力シート!BZ92</f>
        <v>0</v>
      </c>
      <c r="AI68" s="60" t="str">
        <f t="shared" si="8"/>
        <v>00</v>
      </c>
      <c r="AJ68" s="62">
        <f>入力シート!$P92</f>
        <v>0</v>
      </c>
      <c r="AL68" s="60">
        <f>入力シート!CB92</f>
        <v>0</v>
      </c>
      <c r="AM68" s="60">
        <f>入力シート!CD92</f>
        <v>0</v>
      </c>
      <c r="AN68" s="60" t="str">
        <f t="shared" ref="AN68:AN72" si="13">AL68&amp;AM68</f>
        <v>00</v>
      </c>
      <c r="AO68" s="62">
        <f>入力シート!$P92</f>
        <v>0</v>
      </c>
      <c r="AQ68" s="60">
        <f>入力シート!CF92</f>
        <v>0</v>
      </c>
      <c r="AR68" s="60">
        <f>入力シート!CH92</f>
        <v>0</v>
      </c>
      <c r="AS68" s="60" t="str">
        <f t="shared" ref="AS68:AS72" si="14">AQ68&amp;AR68</f>
        <v>00</v>
      </c>
      <c r="AT68" s="62">
        <f>入力シート!$P92</f>
        <v>0</v>
      </c>
      <c r="AV68" s="60">
        <f>入力シート!CJ92</f>
        <v>0</v>
      </c>
      <c r="AW68" s="60">
        <f>入力シート!CL92</f>
        <v>0</v>
      </c>
      <c r="AX68" s="60" t="str">
        <f t="shared" ref="AX68:AX72" si="15">AV68&amp;AW68</f>
        <v>00</v>
      </c>
      <c r="AY68" s="62">
        <f>入力シート!$P92</f>
        <v>0</v>
      </c>
    </row>
    <row r="69" spans="1:51" x14ac:dyDescent="0.15">
      <c r="A69" s="60">
        <f>入力シート!AZ93</f>
        <v>0</v>
      </c>
      <c r="B69" s="62">
        <f>入力シート!$P93</f>
        <v>0</v>
      </c>
      <c r="D69" s="60">
        <f>入力シート!BB93</f>
        <v>0</v>
      </c>
      <c r="E69" s="62">
        <f>入力シート!$P93</f>
        <v>0</v>
      </c>
      <c r="G69" s="60">
        <f>入力シート!BD93</f>
        <v>0</v>
      </c>
      <c r="H69" s="62">
        <f>入力シート!$P93</f>
        <v>0</v>
      </c>
      <c r="J69" s="60">
        <f>入力シート!BF93</f>
        <v>0</v>
      </c>
      <c r="K69" s="62">
        <f>入力シート!$P93</f>
        <v>0</v>
      </c>
      <c r="M69" s="60">
        <f>入力シート!BH93</f>
        <v>0</v>
      </c>
      <c r="N69" s="60">
        <f>入力シート!BJ93</f>
        <v>0</v>
      </c>
      <c r="O69" s="60" t="str">
        <f t="shared" si="9"/>
        <v>00</v>
      </c>
      <c r="P69" s="62">
        <f>入力シート!$P93</f>
        <v>0</v>
      </c>
      <c r="R69" s="60">
        <f>入力シート!BL93</f>
        <v>0</v>
      </c>
      <c r="S69" s="60">
        <f>入力シート!BN93</f>
        <v>0</v>
      </c>
      <c r="T69" s="60" t="str">
        <f t="shared" si="10"/>
        <v>00</v>
      </c>
      <c r="U69" s="62">
        <f>入力シート!$P93</f>
        <v>0</v>
      </c>
      <c r="W69" s="60">
        <f>入力シート!BP93</f>
        <v>0</v>
      </c>
      <c r="X69" s="60">
        <f>入力シート!BR93</f>
        <v>0</v>
      </c>
      <c r="Y69" s="60" t="str">
        <f t="shared" si="11"/>
        <v>00</v>
      </c>
      <c r="Z69" s="62">
        <f>入力シート!$P93</f>
        <v>0</v>
      </c>
      <c r="AB69" s="60">
        <f>入力シート!BT93</f>
        <v>0</v>
      </c>
      <c r="AC69" s="60">
        <f>入力シート!BV93</f>
        <v>0</v>
      </c>
      <c r="AD69" s="60" t="str">
        <f t="shared" si="12"/>
        <v>00</v>
      </c>
      <c r="AE69" s="62">
        <f>入力シート!$P93</f>
        <v>0</v>
      </c>
      <c r="AG69" s="60">
        <f>入力シート!BX93</f>
        <v>0</v>
      </c>
      <c r="AH69" s="60">
        <f>入力シート!BZ93</f>
        <v>0</v>
      </c>
      <c r="AI69" s="60" t="str">
        <f t="shared" si="8"/>
        <v>00</v>
      </c>
      <c r="AJ69" s="62">
        <f>入力シート!$P93</f>
        <v>0</v>
      </c>
      <c r="AL69" s="60">
        <f>入力シート!CB93</f>
        <v>0</v>
      </c>
      <c r="AM69" s="60">
        <f>入力シート!CD93</f>
        <v>0</v>
      </c>
      <c r="AN69" s="60" t="str">
        <f t="shared" si="13"/>
        <v>00</v>
      </c>
      <c r="AO69" s="62">
        <f>入力シート!$P93</f>
        <v>0</v>
      </c>
      <c r="AQ69" s="60">
        <f>入力シート!CF93</f>
        <v>0</v>
      </c>
      <c r="AR69" s="60">
        <f>入力シート!CH93</f>
        <v>0</v>
      </c>
      <c r="AS69" s="60" t="str">
        <f t="shared" si="14"/>
        <v>00</v>
      </c>
      <c r="AT69" s="62">
        <f>入力シート!$P93</f>
        <v>0</v>
      </c>
      <c r="AV69" s="60">
        <f>入力シート!CJ93</f>
        <v>0</v>
      </c>
      <c r="AW69" s="60">
        <f>入力シート!CL93</f>
        <v>0</v>
      </c>
      <c r="AX69" s="60" t="str">
        <f t="shared" si="15"/>
        <v>00</v>
      </c>
      <c r="AY69" s="62">
        <f>入力シート!$P93</f>
        <v>0</v>
      </c>
    </row>
    <row r="70" spans="1:51" x14ac:dyDescent="0.15">
      <c r="A70" s="60">
        <f>入力シート!AZ94</f>
        <v>0</v>
      </c>
      <c r="B70" s="62">
        <f>入力シート!$P94</f>
        <v>0</v>
      </c>
      <c r="D70" s="60">
        <f>入力シート!BB94</f>
        <v>0</v>
      </c>
      <c r="E70" s="62">
        <f>入力シート!$P94</f>
        <v>0</v>
      </c>
      <c r="G70" s="60">
        <f>入力シート!BD94</f>
        <v>0</v>
      </c>
      <c r="H70" s="62">
        <f>入力シート!$P94</f>
        <v>0</v>
      </c>
      <c r="J70" s="60">
        <f>入力シート!BF94</f>
        <v>0</v>
      </c>
      <c r="K70" s="62">
        <f>入力シート!$P94</f>
        <v>0</v>
      </c>
      <c r="M70" s="60">
        <f>入力シート!BH94</f>
        <v>0</v>
      </c>
      <c r="N70" s="60">
        <f>入力シート!BJ94</f>
        <v>0</v>
      </c>
      <c r="O70" s="60" t="str">
        <f t="shared" si="9"/>
        <v>00</v>
      </c>
      <c r="P70" s="62">
        <f>入力シート!$P94</f>
        <v>0</v>
      </c>
      <c r="R70" s="60">
        <f>入力シート!BL94</f>
        <v>0</v>
      </c>
      <c r="S70" s="60">
        <f>入力シート!BN94</f>
        <v>0</v>
      </c>
      <c r="T70" s="60" t="str">
        <f t="shared" si="10"/>
        <v>00</v>
      </c>
      <c r="U70" s="62">
        <f>入力シート!$P94</f>
        <v>0</v>
      </c>
      <c r="W70" s="60">
        <f>入力シート!BP94</f>
        <v>0</v>
      </c>
      <c r="X70" s="60">
        <f>入力シート!BR94</f>
        <v>0</v>
      </c>
      <c r="Y70" s="60" t="str">
        <f t="shared" si="11"/>
        <v>00</v>
      </c>
      <c r="Z70" s="62">
        <f>入力シート!$P94</f>
        <v>0</v>
      </c>
      <c r="AB70" s="60">
        <f>入力シート!BT94</f>
        <v>0</v>
      </c>
      <c r="AC70" s="60">
        <f>入力シート!BV94</f>
        <v>0</v>
      </c>
      <c r="AD70" s="60" t="str">
        <f t="shared" si="12"/>
        <v>00</v>
      </c>
      <c r="AE70" s="62">
        <f>入力シート!$P94</f>
        <v>0</v>
      </c>
      <c r="AG70" s="60">
        <f>入力シート!BX94</f>
        <v>0</v>
      </c>
      <c r="AH70" s="60">
        <f>入力シート!BZ94</f>
        <v>0</v>
      </c>
      <c r="AI70" s="60" t="str">
        <f t="shared" si="8"/>
        <v>00</v>
      </c>
      <c r="AJ70" s="62">
        <f>入力シート!$P94</f>
        <v>0</v>
      </c>
      <c r="AL70" s="60">
        <f>入力シート!CB94</f>
        <v>0</v>
      </c>
      <c r="AM70" s="60">
        <f>入力シート!CD94</f>
        <v>0</v>
      </c>
      <c r="AN70" s="60" t="str">
        <f t="shared" si="13"/>
        <v>00</v>
      </c>
      <c r="AO70" s="62">
        <f>入力シート!$P94</f>
        <v>0</v>
      </c>
      <c r="AQ70" s="60">
        <f>入力シート!CF94</f>
        <v>0</v>
      </c>
      <c r="AR70" s="60">
        <f>入力シート!CH94</f>
        <v>0</v>
      </c>
      <c r="AS70" s="60" t="str">
        <f t="shared" si="14"/>
        <v>00</v>
      </c>
      <c r="AT70" s="62">
        <f>入力シート!$P94</f>
        <v>0</v>
      </c>
      <c r="AV70" s="60">
        <f>入力シート!CJ94</f>
        <v>0</v>
      </c>
      <c r="AW70" s="60">
        <f>入力シート!CL94</f>
        <v>0</v>
      </c>
      <c r="AX70" s="60" t="str">
        <f t="shared" si="15"/>
        <v>00</v>
      </c>
      <c r="AY70" s="62">
        <f>入力シート!$P94</f>
        <v>0</v>
      </c>
    </row>
    <row r="71" spans="1:51" x14ac:dyDescent="0.15">
      <c r="A71" s="60">
        <f>入力シート!AZ95</f>
        <v>0</v>
      </c>
      <c r="B71" s="62">
        <f>入力シート!$P95</f>
        <v>0</v>
      </c>
      <c r="D71" s="60">
        <f>入力シート!BB95</f>
        <v>0</v>
      </c>
      <c r="E71" s="62">
        <f>入力シート!$P95</f>
        <v>0</v>
      </c>
      <c r="G71" s="60">
        <f>入力シート!BD95</f>
        <v>0</v>
      </c>
      <c r="H71" s="62">
        <f>入力シート!$P95</f>
        <v>0</v>
      </c>
      <c r="J71" s="60">
        <f>入力シート!BF95</f>
        <v>0</v>
      </c>
      <c r="K71" s="62">
        <f>入力シート!$P95</f>
        <v>0</v>
      </c>
      <c r="M71" s="60">
        <f>入力シート!BH95</f>
        <v>0</v>
      </c>
      <c r="N71" s="60">
        <f>入力シート!BJ95</f>
        <v>0</v>
      </c>
      <c r="O71" s="60" t="str">
        <f t="shared" si="9"/>
        <v>00</v>
      </c>
      <c r="P71" s="62">
        <f>入力シート!$P95</f>
        <v>0</v>
      </c>
      <c r="R71" s="60">
        <f>入力シート!BL95</f>
        <v>0</v>
      </c>
      <c r="S71" s="60">
        <f>入力シート!BN95</f>
        <v>0</v>
      </c>
      <c r="T71" s="60" t="str">
        <f t="shared" si="10"/>
        <v>00</v>
      </c>
      <c r="U71" s="62">
        <f>入力シート!$P95</f>
        <v>0</v>
      </c>
      <c r="W71" s="60">
        <f>入力シート!BP95</f>
        <v>0</v>
      </c>
      <c r="X71" s="60">
        <f>入力シート!BR95</f>
        <v>0</v>
      </c>
      <c r="Y71" s="60" t="str">
        <f t="shared" si="11"/>
        <v>00</v>
      </c>
      <c r="Z71" s="62">
        <f>入力シート!$P95</f>
        <v>0</v>
      </c>
      <c r="AB71" s="60">
        <f>入力シート!BT95</f>
        <v>0</v>
      </c>
      <c r="AC71" s="60">
        <f>入力シート!BV95</f>
        <v>0</v>
      </c>
      <c r="AD71" s="60" t="str">
        <f t="shared" si="12"/>
        <v>00</v>
      </c>
      <c r="AE71" s="62">
        <f>入力シート!$P95</f>
        <v>0</v>
      </c>
      <c r="AG71" s="60">
        <f>入力シート!BX95</f>
        <v>0</v>
      </c>
      <c r="AH71" s="60">
        <f>入力シート!BZ95</f>
        <v>0</v>
      </c>
      <c r="AI71" s="60" t="str">
        <f t="shared" si="8"/>
        <v>00</v>
      </c>
      <c r="AJ71" s="62">
        <f>入力シート!$P95</f>
        <v>0</v>
      </c>
      <c r="AL71" s="60">
        <f>入力シート!CB95</f>
        <v>0</v>
      </c>
      <c r="AM71" s="60">
        <f>入力シート!CD95</f>
        <v>0</v>
      </c>
      <c r="AN71" s="60" t="str">
        <f t="shared" si="13"/>
        <v>00</v>
      </c>
      <c r="AO71" s="62">
        <f>入力シート!$P95</f>
        <v>0</v>
      </c>
      <c r="AQ71" s="60">
        <f>入力シート!CF95</f>
        <v>0</v>
      </c>
      <c r="AR71" s="60">
        <f>入力シート!CH95</f>
        <v>0</v>
      </c>
      <c r="AS71" s="60" t="str">
        <f t="shared" si="14"/>
        <v>00</v>
      </c>
      <c r="AT71" s="62">
        <f>入力シート!$P95</f>
        <v>0</v>
      </c>
      <c r="AV71" s="60">
        <f>入力シート!CJ95</f>
        <v>0</v>
      </c>
      <c r="AW71" s="60">
        <f>入力シート!CL95</f>
        <v>0</v>
      </c>
      <c r="AX71" s="60" t="str">
        <f t="shared" si="15"/>
        <v>00</v>
      </c>
      <c r="AY71" s="62">
        <f>入力シート!$P95</f>
        <v>0</v>
      </c>
    </row>
    <row r="72" spans="1:51" x14ac:dyDescent="0.15">
      <c r="A72" s="60">
        <f>入力シート!AZ96</f>
        <v>0</v>
      </c>
      <c r="B72" s="62">
        <f>入力シート!$P96</f>
        <v>0</v>
      </c>
      <c r="D72" s="60">
        <f>入力シート!BB96</f>
        <v>0</v>
      </c>
      <c r="E72" s="62">
        <f>入力シート!$P96</f>
        <v>0</v>
      </c>
      <c r="G72" s="60">
        <f>入力シート!BD96</f>
        <v>0</v>
      </c>
      <c r="H72" s="62">
        <f>入力シート!$P96</f>
        <v>0</v>
      </c>
      <c r="J72" s="60">
        <f>入力シート!BF96</f>
        <v>0</v>
      </c>
      <c r="K72" s="62">
        <f>入力シート!$P96</f>
        <v>0</v>
      </c>
      <c r="M72" s="60">
        <f>入力シート!BH96</f>
        <v>0</v>
      </c>
      <c r="N72" s="60">
        <f>入力シート!BJ96</f>
        <v>0</v>
      </c>
      <c r="O72" s="60" t="str">
        <f t="shared" si="9"/>
        <v>00</v>
      </c>
      <c r="P72" s="62">
        <f>入力シート!$P96</f>
        <v>0</v>
      </c>
      <c r="R72" s="60">
        <f>入力シート!BL96</f>
        <v>0</v>
      </c>
      <c r="S72" s="60">
        <f>入力シート!BN96</f>
        <v>0</v>
      </c>
      <c r="T72" s="60" t="str">
        <f t="shared" si="10"/>
        <v>00</v>
      </c>
      <c r="U72" s="62">
        <f>入力シート!$P96</f>
        <v>0</v>
      </c>
      <c r="W72" s="60">
        <f>入力シート!BP96</f>
        <v>0</v>
      </c>
      <c r="X72" s="60">
        <f>入力シート!BR96</f>
        <v>0</v>
      </c>
      <c r="Y72" s="60" t="str">
        <f t="shared" si="11"/>
        <v>00</v>
      </c>
      <c r="Z72" s="62">
        <f>入力シート!$P96</f>
        <v>0</v>
      </c>
      <c r="AB72" s="60">
        <f>入力シート!BT96</f>
        <v>0</v>
      </c>
      <c r="AC72" s="60">
        <f>入力シート!BV96</f>
        <v>0</v>
      </c>
      <c r="AD72" s="60" t="str">
        <f t="shared" si="12"/>
        <v>00</v>
      </c>
      <c r="AE72" s="62">
        <f>入力シート!$P96</f>
        <v>0</v>
      </c>
      <c r="AG72" s="60">
        <f>入力シート!BX96</f>
        <v>0</v>
      </c>
      <c r="AH72" s="60">
        <f>入力シート!BZ96</f>
        <v>0</v>
      </c>
      <c r="AI72" s="60" t="str">
        <f t="shared" si="8"/>
        <v>00</v>
      </c>
      <c r="AJ72" s="62">
        <f>入力シート!$P96</f>
        <v>0</v>
      </c>
      <c r="AL72" s="60">
        <f>入力シート!CB96</f>
        <v>0</v>
      </c>
      <c r="AM72" s="60">
        <f>入力シート!CD96</f>
        <v>0</v>
      </c>
      <c r="AN72" s="60" t="str">
        <f t="shared" si="13"/>
        <v>00</v>
      </c>
      <c r="AO72" s="62">
        <f>入力シート!$P96</f>
        <v>0</v>
      </c>
      <c r="AQ72" s="60">
        <f>入力シート!CF96</f>
        <v>0</v>
      </c>
      <c r="AR72" s="60">
        <f>入力シート!CH96</f>
        <v>0</v>
      </c>
      <c r="AS72" s="60" t="str">
        <f t="shared" si="14"/>
        <v>00</v>
      </c>
      <c r="AT72" s="62">
        <f>入力シート!$P96</f>
        <v>0</v>
      </c>
      <c r="AV72" s="60">
        <f>入力シート!CJ96</f>
        <v>0</v>
      </c>
      <c r="AW72" s="60">
        <f>入力シート!CL96</f>
        <v>0</v>
      </c>
      <c r="AX72" s="60" t="str">
        <f t="shared" si="15"/>
        <v>00</v>
      </c>
      <c r="AY72" s="62">
        <f>入力シート!$P96</f>
        <v>0</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8"/>
  <sheetViews>
    <sheetView workbookViewId="0">
      <selection activeCell="K23" sqref="K23"/>
    </sheetView>
  </sheetViews>
  <sheetFormatPr defaultRowHeight="13.5" x14ac:dyDescent="0.15"/>
  <sheetData>
    <row r="1" spans="1:1" x14ac:dyDescent="0.15">
      <c r="A1" t="s">
        <v>247</v>
      </c>
    </row>
    <row r="2" spans="1:1" x14ac:dyDescent="0.15">
      <c r="A2" t="s">
        <v>248</v>
      </c>
    </row>
    <row r="5" spans="1:1" x14ac:dyDescent="0.15">
      <c r="A5" t="s">
        <v>347</v>
      </c>
    </row>
    <row r="6" spans="1:1" x14ac:dyDescent="0.15">
      <c r="A6" t="s">
        <v>348</v>
      </c>
    </row>
    <row r="7" spans="1:1" x14ac:dyDescent="0.15">
      <c r="A7" t="s">
        <v>349</v>
      </c>
    </row>
    <row r="8" spans="1:1" x14ac:dyDescent="0.15">
      <c r="A8" t="s">
        <v>350</v>
      </c>
    </row>
  </sheetData>
  <phoneticPr fontId="3"/>
  <pageMargins left="0.7" right="0.7" top="0.75" bottom="0.75" header="0.3" footer="0.3"/>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入力マニュアル</vt:lpstr>
      <vt:lpstr>記入例</vt:lpstr>
      <vt:lpstr>入力シート</vt:lpstr>
      <vt:lpstr>確認シート（印刷版）、確認シート（種目別印刷版）</vt:lpstr>
      <vt:lpstr>出場資格確認書（入力_印刷版）</vt:lpstr>
      <vt:lpstr>プログラム並記確認シート（入力_印刷版）</vt:lpstr>
      <vt:lpstr>WORK</vt:lpstr>
      <vt:lpstr>リスト</vt:lpstr>
      <vt:lpstr>'確認シート（印刷版）、確認シート（種目別印刷版）'!Print_Area</vt:lpstr>
      <vt:lpstr>記入例!Print_Area</vt:lpstr>
      <vt:lpstr>'出場資格確認書（入力_印刷版）'!Print_Area</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kk-go</cp:lastModifiedBy>
  <cp:lastPrinted>2022-06-19T04:50:20Z</cp:lastPrinted>
  <dcterms:created xsi:type="dcterms:W3CDTF">2005-12-30T16:46:49Z</dcterms:created>
  <dcterms:modified xsi:type="dcterms:W3CDTF">2023-05-10T14:13:09Z</dcterms:modified>
</cp:coreProperties>
</file>