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水泳\大会資料\インカレ\2023（アクアティクスセンター）\駐車場\"/>
    </mc:Choice>
  </mc:AlternateContent>
  <xr:revisionPtr revIDLastSave="0" documentId="13_ncr:1_{8BEB084A-B117-4702-BFC4-2EAAA75BD21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一般車申込書" sheetId="1" r:id="rId1"/>
    <sheet name="管理者用" sheetId="2" r:id="rId2"/>
  </sheets>
  <definedNames>
    <definedName name="_xlnm.Print_Area" localSheetId="0">一般車申込書!$B$1:$Q$35</definedName>
  </definedNames>
  <calcPr calcId="181029"/>
</workbook>
</file>

<file path=xl/calcChain.xml><?xml version="1.0" encoding="utf-8"?>
<calcChain xmlns="http://schemas.openxmlformats.org/spreadsheetml/2006/main">
  <c r="L31" i="1" l="1"/>
  <c r="L30" i="1"/>
  <c r="N30" i="1" l="1"/>
  <c r="N31" i="1"/>
  <c r="N32" i="1" l="1"/>
  <c r="L32" i="1"/>
</calcChain>
</file>

<file path=xl/sharedStrings.xml><?xml version="1.0" encoding="utf-8"?>
<sst xmlns="http://schemas.openxmlformats.org/spreadsheetml/2006/main" count="54" uniqueCount="35">
  <si>
    <t>月　日</t>
    <rPh sb="0" eb="1">
      <t>ツキ</t>
    </rPh>
    <rPh sb="2" eb="3">
      <t>ヒ</t>
    </rPh>
    <phoneticPr fontId="1"/>
  </si>
  <si>
    <t>購入枚数</t>
    <rPh sb="0" eb="2">
      <t>コウニュウ</t>
    </rPh>
    <rPh sb="2" eb="4">
      <t>マイスウ</t>
    </rPh>
    <phoneticPr fontId="1"/>
  </si>
  <si>
    <t>枚</t>
    <rPh sb="0" eb="1">
      <t>マイ</t>
    </rPh>
    <phoneticPr fontId="1"/>
  </si>
  <si>
    <t>氏名</t>
    <rPh sb="0" eb="2">
      <t>シメイ</t>
    </rPh>
    <phoneticPr fontId="1"/>
  </si>
  <si>
    <t>携帯番号</t>
    <rPh sb="0" eb="2">
      <t>ケイタイ</t>
    </rPh>
    <rPh sb="2" eb="4">
      <t>バンゴウ</t>
    </rPh>
    <phoneticPr fontId="1"/>
  </si>
  <si>
    <t>はじめに</t>
    <phoneticPr fontId="1"/>
  </si>
  <si>
    <t>メールアドレス</t>
    <phoneticPr fontId="1"/>
  </si>
  <si>
    <t>第99回日本学生選手権水泳競技大会 競泳競技</t>
    <phoneticPr fontId="1"/>
  </si>
  <si>
    <t>利用時間</t>
    <rPh sb="0" eb="2">
      <t>リヨウ</t>
    </rPh>
    <rPh sb="2" eb="4">
      <t>ジカン</t>
    </rPh>
    <phoneticPr fontId="1"/>
  </si>
  <si>
    <t>車両区分／台数</t>
    <rPh sb="0" eb="2">
      <t>シャリョウ</t>
    </rPh>
    <rPh sb="2" eb="4">
      <t>クブン</t>
    </rPh>
    <rPh sb="5" eb="7">
      <t>ダイスウ</t>
    </rPh>
    <phoneticPr fontId="1"/>
  </si>
  <si>
    <t>選択してください</t>
    <rPh sb="0" eb="2">
      <t>センタク</t>
    </rPh>
    <phoneticPr fontId="1"/>
  </si>
  <si>
    <t>---</t>
    <phoneticPr fontId="1"/>
  </si>
  <si>
    <t>はい</t>
    <phoneticPr fontId="1"/>
  </si>
  <si>
    <t>いいえ</t>
    <phoneticPr fontId="1"/>
  </si>
  <si>
    <t xml:space="preserve"> この色のセル＝入力、選択が必要な項目になります</t>
    <rPh sb="3" eb="4">
      <t>イロ</t>
    </rPh>
    <rPh sb="8" eb="10">
      <t>ニュウリョク</t>
    </rPh>
    <rPh sb="9" eb="10">
      <t>チカラ</t>
    </rPh>
    <rPh sb="11" eb="13">
      <t>センタク</t>
    </rPh>
    <rPh sb="14" eb="16">
      <t>ヒツヨウ</t>
    </rPh>
    <rPh sb="17" eb="19">
      <t>コウモク</t>
    </rPh>
    <phoneticPr fontId="1"/>
  </si>
  <si>
    <t>一般駐車証申請書</t>
    <rPh sb="0" eb="2">
      <t>イッパン</t>
    </rPh>
    <rPh sb="2" eb="5">
      <t>チュウシャショウ</t>
    </rPh>
    <rPh sb="5" eb="7">
      <t>シンセイ</t>
    </rPh>
    <rPh sb="7" eb="8">
      <t>ショ</t>
    </rPh>
    <phoneticPr fontId="1"/>
  </si>
  <si>
    <t>車両区分</t>
    <rPh sb="0" eb="2">
      <t>シャリョウ</t>
    </rPh>
    <rPh sb="2" eb="4">
      <t>クブン</t>
    </rPh>
    <phoneticPr fontId="1"/>
  </si>
  <si>
    <t>1日1枚</t>
    <rPh sb="1" eb="2">
      <t>ニチ</t>
    </rPh>
    <rPh sb="3" eb="4">
      <t>マイ</t>
    </rPh>
    <phoneticPr fontId="1"/>
  </si>
  <si>
    <t>合計枚数</t>
    <rPh sb="0" eb="2">
      <t>ゴウケイ</t>
    </rPh>
    <rPh sb="2" eb="4">
      <t>マイスウ</t>
    </rPh>
    <phoneticPr fontId="1"/>
  </si>
  <si>
    <t>合計（税込）</t>
    <rPh sb="0" eb="2">
      <t>ゴウケイ</t>
    </rPh>
    <rPh sb="3" eb="5">
      <t>ゼイコミ</t>
    </rPh>
    <phoneticPr fontId="1"/>
  </si>
  <si>
    <t>総合計（税込）</t>
    <rPh sb="0" eb="1">
      <t>ソウ</t>
    </rPh>
    <rPh sb="1" eb="3">
      <t>ゴウケイ</t>
    </rPh>
    <rPh sb="4" eb="6">
      <t>ゼイコミ</t>
    </rPh>
    <phoneticPr fontId="1"/>
  </si>
  <si>
    <r>
      <t>・購入上限は、</t>
    </r>
    <r>
      <rPr>
        <u/>
        <sz val="9"/>
        <rFont val="ＭＳ Ｐゴシック"/>
        <family val="3"/>
        <charset val="128"/>
      </rPr>
      <t>軽・普通自動車は１校につき１日２枚まで</t>
    </r>
    <r>
      <rPr>
        <sz val="9"/>
        <rFont val="ＭＳ Ｐゴシック"/>
        <family val="3"/>
        <charset val="128"/>
      </rPr>
      <t>、</t>
    </r>
    <r>
      <rPr>
        <u/>
        <sz val="9"/>
        <rFont val="ＭＳ Ｐゴシック"/>
        <family val="3"/>
        <charset val="128"/>
      </rPr>
      <t>マイクロバスは同１枚まで</t>
    </r>
    <r>
      <rPr>
        <sz val="9"/>
        <rFont val="ＭＳ Ｐゴシック"/>
        <family val="3"/>
        <charset val="128"/>
      </rPr>
      <t>となります。</t>
    </r>
    <rPh sb="34" eb="35">
      <t>ドウ</t>
    </rPh>
    <phoneticPr fontId="1"/>
  </si>
  <si>
    <t>マイクロバス（全長７ｍ以内）</t>
    <rPh sb="7" eb="9">
      <t>ゼンチョウ</t>
    </rPh>
    <rPh sb="11" eb="13">
      <t>イナイ</t>
    </rPh>
    <phoneticPr fontId="1"/>
  </si>
  <si>
    <t>申請期限：2023年8月25日（金）必着</t>
    <rPh sb="0" eb="2">
      <t>シンセイ</t>
    </rPh>
    <rPh sb="2" eb="4">
      <t>キゲン</t>
    </rPh>
    <rPh sb="9" eb="10">
      <t>ネン</t>
    </rPh>
    <rPh sb="11" eb="12">
      <t>ガツ</t>
    </rPh>
    <rPh sb="14" eb="15">
      <t>ニチ</t>
    </rPh>
    <rPh sb="16" eb="17">
      <t>キン</t>
    </rPh>
    <rPh sb="18" eb="20">
      <t>ヒッチャク</t>
    </rPh>
    <phoneticPr fontId="1"/>
  </si>
  <si>
    <t>学校名</t>
    <rPh sb="0" eb="2">
      <t>ガッコウ</t>
    </rPh>
    <rPh sb="2" eb="3">
      <t>メイ</t>
    </rPh>
    <phoneticPr fontId="1"/>
  </si>
  <si>
    <t>連絡責任者</t>
    <phoneticPr fontId="1"/>
  </si>
  <si>
    <t>役職</t>
    <rPh sb="0" eb="2">
      <t>ヤクショク</t>
    </rPh>
    <phoneticPr fontId="1"/>
  </si>
  <si>
    <t>10:00～18:30</t>
    <phoneticPr fontId="1"/>
  </si>
  <si>
    <t>7:30～18:30</t>
    <phoneticPr fontId="1"/>
  </si>
  <si>
    <t>7:30～19:15</t>
    <phoneticPr fontId="1"/>
  </si>
  <si>
    <t>7:30～18:45</t>
    <phoneticPr fontId="1"/>
  </si>
  <si>
    <t>【申込先/お問合せ】
公益財団法人日本水泳連盟 学生委員会
メール：intercollege-entry@swim-g.net</t>
    <rPh sb="6" eb="8">
      <t>トイアワ</t>
    </rPh>
    <phoneticPr fontId="1"/>
  </si>
  <si>
    <t>学校ごとにまとめてお申し込みください。</t>
    <rPh sb="0" eb="2">
      <t>ガッコウ</t>
    </rPh>
    <rPh sb="10" eb="11">
      <t>モウ</t>
    </rPh>
    <rPh sb="12" eb="13">
      <t>コ</t>
    </rPh>
    <phoneticPr fontId="1"/>
  </si>
  <si>
    <t>軽・普通自動車</t>
    <rPh sb="0" eb="1">
      <t>ケイ</t>
    </rPh>
    <rPh sb="2" eb="4">
      <t>フツウ</t>
    </rPh>
    <rPh sb="4" eb="7">
      <t>ジドウシャ</t>
    </rPh>
    <phoneticPr fontId="1"/>
  </si>
  <si>
    <t>軽・普通自動車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</si>
</sst>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m&quot;月&quot;d&quot;日&quot;\(aaa\)"/>
    <numFmt numFmtId="177" formatCode="0_);[Red]\(0\)"/>
    <numFmt numFmtId="178" formatCode="0_ "/>
    <numFmt numFmtId="179" formatCode="0&quot;枚&quot;"/>
    <numFmt numFmtId="180" formatCode="#,##0&quot;円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auto="1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3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5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left" vertical="center" indent="1"/>
    </xf>
    <xf numFmtId="0" fontId="5" fillId="0" borderId="23" xfId="0" applyFont="1" applyBorder="1" applyAlignment="1">
      <alignment horizontal="right" vertical="center"/>
    </xf>
    <xf numFmtId="0" fontId="4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quotePrefix="1"/>
    <xf numFmtId="178" fontId="5" fillId="0" borderId="0" xfId="0" applyNumberFormat="1" applyFont="1" applyAlignment="1" applyProtection="1">
      <alignment horizontal="right" vertical="center"/>
      <protection locked="0"/>
    </xf>
    <xf numFmtId="56" fontId="4" fillId="0" borderId="0" xfId="0" applyNumberFormat="1" applyFont="1" applyAlignment="1">
      <alignment vertical="center"/>
    </xf>
    <xf numFmtId="0" fontId="13" fillId="0" borderId="28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 vertical="center"/>
    </xf>
    <xf numFmtId="0" fontId="10" fillId="0" borderId="30" xfId="0" applyFont="1" applyBorder="1" applyAlignment="1">
      <alignment horizontal="centerContinuous" vertical="center"/>
    </xf>
    <xf numFmtId="0" fontId="9" fillId="0" borderId="31" xfId="0" applyFont="1" applyBorder="1" applyAlignment="1">
      <alignment horizontal="centerContinuous" vertical="top"/>
    </xf>
    <xf numFmtId="0" fontId="10" fillId="0" borderId="32" xfId="0" applyFont="1" applyBorder="1" applyAlignment="1">
      <alignment horizontal="centerContinuous" vertical="center"/>
    </xf>
    <xf numFmtId="0" fontId="10" fillId="0" borderId="33" xfId="0" applyFont="1" applyBorder="1" applyAlignment="1">
      <alignment horizontal="centerContinuous" vertical="center"/>
    </xf>
    <xf numFmtId="0" fontId="3" fillId="3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 vertical="center"/>
    </xf>
    <xf numFmtId="0" fontId="4" fillId="0" borderId="35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right" vertical="center"/>
    </xf>
    <xf numFmtId="0" fontId="4" fillId="0" borderId="36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right" vertical="center"/>
    </xf>
    <xf numFmtId="56" fontId="4" fillId="0" borderId="38" xfId="0" applyNumberFormat="1" applyFont="1" applyBorder="1" applyAlignment="1">
      <alignment vertical="center"/>
    </xf>
    <xf numFmtId="0" fontId="5" fillId="0" borderId="40" xfId="0" applyFont="1" applyBorder="1" applyAlignment="1">
      <alignment horizontal="right" vertical="center"/>
    </xf>
    <xf numFmtId="178" fontId="5" fillId="0" borderId="40" xfId="0" applyNumberFormat="1" applyFont="1" applyBorder="1" applyAlignment="1" applyProtection="1">
      <alignment horizontal="right" vertical="center"/>
      <protection locked="0"/>
    </xf>
    <xf numFmtId="177" fontId="4" fillId="0" borderId="0" xfId="0" applyNumberFormat="1" applyFont="1" applyAlignment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</xf>
    <xf numFmtId="0" fontId="6" fillId="0" borderId="0" xfId="0" applyFont="1" applyAlignment="1">
      <alignment vertical="top" wrapText="1"/>
    </xf>
    <xf numFmtId="0" fontId="4" fillId="0" borderId="5" xfId="0" applyFont="1" applyBorder="1" applyAlignment="1">
      <alignment vertical="center"/>
    </xf>
    <xf numFmtId="0" fontId="4" fillId="0" borderId="26" xfId="0" applyFont="1" applyBorder="1"/>
    <xf numFmtId="0" fontId="4" fillId="0" borderId="14" xfId="0" applyFont="1" applyBorder="1" applyAlignment="1">
      <alignment horizontal="left" vertical="center" indent="1"/>
    </xf>
    <xf numFmtId="0" fontId="4" fillId="0" borderId="15" xfId="0" applyFont="1" applyBorder="1"/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top"/>
    </xf>
    <xf numFmtId="0" fontId="5" fillId="0" borderId="15" xfId="0" applyFont="1" applyBorder="1" applyAlignment="1">
      <alignment horizontal="centerContinuous"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Continuous" vertical="center"/>
    </xf>
    <xf numFmtId="179" fontId="5" fillId="0" borderId="0" xfId="0" applyNumberFormat="1" applyFont="1" applyAlignment="1">
      <alignment horizontal="center" vertical="center"/>
    </xf>
    <xf numFmtId="6" fontId="5" fillId="0" borderId="0" xfId="1" applyNumberFormat="1" applyFont="1" applyFill="1" applyBorder="1" applyAlignment="1" applyProtection="1">
      <alignment horizontal="center" vertical="center"/>
    </xf>
    <xf numFmtId="0" fontId="4" fillId="0" borderId="5" xfId="0" applyFont="1" applyBorder="1"/>
    <xf numFmtId="0" fontId="4" fillId="0" borderId="2" xfId="0" applyFont="1" applyBorder="1"/>
    <xf numFmtId="0" fontId="5" fillId="0" borderId="26" xfId="0" applyFont="1" applyBorder="1" applyAlignment="1">
      <alignment horizontal="center" vertical="center"/>
    </xf>
    <xf numFmtId="0" fontId="4" fillId="0" borderId="9" xfId="0" applyFont="1" applyBorder="1"/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indent="1"/>
    </xf>
    <xf numFmtId="56" fontId="4" fillId="0" borderId="43" xfId="0" applyNumberFormat="1" applyFont="1" applyBorder="1" applyAlignment="1">
      <alignment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Continuous" vertical="center"/>
    </xf>
    <xf numFmtId="0" fontId="3" fillId="3" borderId="45" xfId="0" applyFont="1" applyFill="1" applyBorder="1" applyAlignment="1">
      <alignment horizontal="centerContinuous" vertical="center" wrapText="1"/>
    </xf>
    <xf numFmtId="0" fontId="3" fillId="3" borderId="49" xfId="0" applyFont="1" applyFill="1" applyBorder="1" applyAlignment="1">
      <alignment horizontal="centerContinuous" vertical="center"/>
    </xf>
    <xf numFmtId="56" fontId="4" fillId="0" borderId="50" xfId="0" applyNumberFormat="1" applyFont="1" applyBorder="1" applyAlignment="1">
      <alignment vertical="center"/>
    </xf>
    <xf numFmtId="0" fontId="5" fillId="0" borderId="53" xfId="0" applyFont="1" applyBorder="1" applyAlignment="1">
      <alignment horizontal="right" vertical="center"/>
    </xf>
    <xf numFmtId="0" fontId="4" fillId="0" borderId="53" xfId="0" applyFont="1" applyBorder="1" applyAlignment="1">
      <alignment horizontal="left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right" vertical="center"/>
    </xf>
    <xf numFmtId="56" fontId="4" fillId="0" borderId="55" xfId="0" applyNumberFormat="1" applyFont="1" applyBorder="1" applyAlignment="1">
      <alignment vertical="center"/>
    </xf>
    <xf numFmtId="0" fontId="3" fillId="4" borderId="56" xfId="0" applyFont="1" applyFill="1" applyBorder="1" applyAlignment="1">
      <alignment horizontal="centerContinuous" vertical="center"/>
    </xf>
    <xf numFmtId="0" fontId="3" fillId="4" borderId="39" xfId="0" applyFont="1" applyFill="1" applyBorder="1" applyAlignment="1">
      <alignment horizontal="centerContinuous" vertical="center"/>
    </xf>
    <xf numFmtId="0" fontId="3" fillId="4" borderId="13" xfId="0" applyFont="1" applyFill="1" applyBorder="1" applyAlignment="1">
      <alignment horizontal="centerContinuous" vertical="center"/>
    </xf>
    <xf numFmtId="0" fontId="3" fillId="4" borderId="11" xfId="0" applyFont="1" applyFill="1" applyBorder="1" applyAlignment="1">
      <alignment horizontal="centerContinuous" vertical="center"/>
    </xf>
    <xf numFmtId="0" fontId="3" fillId="4" borderId="12" xfId="0" applyFont="1" applyFill="1" applyBorder="1" applyAlignment="1">
      <alignment horizontal="centerContinuous" vertical="center"/>
    </xf>
    <xf numFmtId="0" fontId="4" fillId="0" borderId="57" xfId="0" applyFont="1" applyBorder="1" applyAlignment="1">
      <alignment horizontal="left" vertical="center" indent="1"/>
    </xf>
    <xf numFmtId="0" fontId="4" fillId="0" borderId="58" xfId="0" applyFont="1" applyBorder="1" applyAlignment="1">
      <alignment horizontal="left" vertical="center" indent="1"/>
    </xf>
    <xf numFmtId="0" fontId="5" fillId="0" borderId="0" xfId="0" applyFont="1" applyAlignment="1">
      <alignment horizontal="right"/>
    </xf>
    <xf numFmtId="0" fontId="12" fillId="0" borderId="17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0" fontId="3" fillId="3" borderId="46" xfId="0" applyNumberFormat="1" applyFont="1" applyFill="1" applyBorder="1" applyAlignment="1">
      <alignment horizontal="center" vertical="center"/>
    </xf>
    <xf numFmtId="20" fontId="3" fillId="3" borderId="47" xfId="0" applyNumberFormat="1" applyFont="1" applyFill="1" applyBorder="1" applyAlignment="1">
      <alignment horizontal="center" vertical="center"/>
    </xf>
    <xf numFmtId="20" fontId="3" fillId="3" borderId="48" xfId="0" applyNumberFormat="1" applyFont="1" applyFill="1" applyBorder="1" applyAlignment="1">
      <alignment horizontal="center" vertical="center"/>
    </xf>
    <xf numFmtId="180" fontId="4" fillId="0" borderId="4" xfId="1" applyNumberFormat="1" applyFont="1" applyFill="1" applyBorder="1" applyAlignment="1" applyProtection="1">
      <alignment horizontal="center" vertical="center"/>
    </xf>
    <xf numFmtId="180" fontId="4" fillId="0" borderId="2" xfId="1" applyNumberFormat="1" applyFont="1" applyFill="1" applyBorder="1" applyAlignment="1" applyProtection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80" fontId="4" fillId="0" borderId="5" xfId="1" applyNumberFormat="1" applyFont="1" applyFill="1" applyBorder="1" applyAlignment="1" applyProtection="1">
      <alignment horizontal="center" vertical="center"/>
    </xf>
    <xf numFmtId="180" fontId="4" fillId="0" borderId="6" xfId="1" applyNumberFormat="1" applyFont="1" applyFill="1" applyBorder="1" applyAlignment="1" applyProtection="1">
      <alignment horizontal="center" vertical="center"/>
    </xf>
    <xf numFmtId="180" fontId="4" fillId="0" borderId="8" xfId="1" applyNumberFormat="1" applyFont="1" applyFill="1" applyBorder="1" applyAlignment="1" applyProtection="1">
      <alignment horizontal="center" vertical="center"/>
    </xf>
    <xf numFmtId="180" fontId="4" fillId="0" borderId="9" xfId="1" applyNumberFormat="1" applyFont="1" applyFill="1" applyBorder="1" applyAlignment="1" applyProtection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180" fontId="4" fillId="0" borderId="26" xfId="1" applyNumberFormat="1" applyFont="1" applyFill="1" applyBorder="1" applyAlignment="1" applyProtection="1">
      <alignment horizontal="center" vertical="center"/>
    </xf>
    <xf numFmtId="180" fontId="4" fillId="0" borderId="27" xfId="1" applyNumberFormat="1" applyFont="1" applyFill="1" applyBorder="1" applyAlignment="1" applyProtection="1">
      <alignment horizontal="center" vertical="center"/>
    </xf>
    <xf numFmtId="179" fontId="5" fillId="0" borderId="41" xfId="0" applyNumberFormat="1" applyFont="1" applyBorder="1" applyAlignment="1">
      <alignment horizontal="center" vertical="center"/>
    </xf>
    <xf numFmtId="179" fontId="5" fillId="0" borderId="42" xfId="0" applyNumberFormat="1" applyFont="1" applyBorder="1" applyAlignment="1">
      <alignment horizontal="center" vertical="center"/>
    </xf>
    <xf numFmtId="180" fontId="5" fillId="0" borderId="41" xfId="1" applyNumberFormat="1" applyFont="1" applyFill="1" applyBorder="1" applyAlignment="1" applyProtection="1">
      <alignment horizontal="center" vertical="center"/>
    </xf>
    <xf numFmtId="180" fontId="5" fillId="0" borderId="15" xfId="1" applyNumberFormat="1" applyFont="1" applyFill="1" applyBorder="1" applyAlignment="1" applyProtection="1">
      <alignment horizontal="center" vertical="center"/>
    </xf>
    <xf numFmtId="180" fontId="5" fillId="0" borderId="16" xfId="1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indent="1"/>
    </xf>
    <xf numFmtId="0" fontId="11" fillId="2" borderId="5" xfId="0" applyFont="1" applyFill="1" applyBorder="1" applyAlignment="1">
      <alignment horizontal="left" vertical="center" indent="1"/>
    </xf>
    <xf numFmtId="0" fontId="11" fillId="2" borderId="6" xfId="0" applyFont="1" applyFill="1" applyBorder="1" applyAlignment="1">
      <alignment horizontal="left" vertical="center" indent="1"/>
    </xf>
    <xf numFmtId="176" fontId="4" fillId="0" borderId="51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52" xfId="0" applyNumberFormat="1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center" vertical="center"/>
    </xf>
    <xf numFmtId="178" fontId="5" fillId="2" borderId="53" xfId="0" applyNumberFormat="1" applyFont="1" applyFill="1" applyBorder="1" applyAlignment="1" applyProtection="1">
      <alignment horizontal="right" vertical="center"/>
      <protection locked="0"/>
    </xf>
    <xf numFmtId="178" fontId="5" fillId="2" borderId="36" xfId="0" applyNumberFormat="1" applyFont="1" applyFill="1" applyBorder="1" applyAlignment="1" applyProtection="1">
      <alignment horizontal="right" vertical="center"/>
      <protection locked="0"/>
    </xf>
    <xf numFmtId="176" fontId="4" fillId="0" borderId="18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 wrapText="1"/>
    </xf>
    <xf numFmtId="176" fontId="4" fillId="0" borderId="34" xfId="0" applyNumberFormat="1" applyFont="1" applyBorder="1" applyAlignment="1">
      <alignment horizontal="center" vertical="center" wrapText="1"/>
    </xf>
    <xf numFmtId="178" fontId="5" fillId="2" borderId="23" xfId="0" applyNumberFormat="1" applyFont="1" applyFill="1" applyBorder="1" applyAlignment="1" applyProtection="1">
      <alignment horizontal="right" vertical="center"/>
      <protection locked="0"/>
    </xf>
    <xf numFmtId="178" fontId="5" fillId="2" borderId="20" xfId="0" applyNumberFormat="1" applyFont="1" applyFill="1" applyBorder="1" applyAlignment="1" applyProtection="1">
      <alignment horizontal="right" vertical="center"/>
      <protection locked="0"/>
    </xf>
    <xf numFmtId="176" fontId="4" fillId="0" borderId="19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indent="1"/>
    </xf>
    <xf numFmtId="0" fontId="11" fillId="2" borderId="13" xfId="0" applyFont="1" applyFill="1" applyBorder="1" applyAlignment="1">
      <alignment horizontal="left" vertical="center" indent="1"/>
    </xf>
    <xf numFmtId="0" fontId="11" fillId="2" borderId="12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36"/>
  <sheetViews>
    <sheetView showGridLines="0" tabSelected="1" zoomScaleNormal="100" zoomScaleSheetLayoutView="85" workbookViewId="0">
      <selection activeCell="K18" sqref="K18"/>
    </sheetView>
  </sheetViews>
  <sheetFormatPr defaultColWidth="9" defaultRowHeight="12" x14ac:dyDescent="0.2"/>
  <cols>
    <col min="1" max="1" width="2.6328125" style="1" customWidth="1"/>
    <col min="2" max="2" width="10.90625" style="1" customWidth="1"/>
    <col min="3" max="3" width="11" style="1" customWidth="1"/>
    <col min="4" max="4" width="7" style="1" customWidth="1"/>
    <col min="5" max="5" width="3.90625" style="1" customWidth="1"/>
    <col min="6" max="6" width="3.36328125" style="1" customWidth="1"/>
    <col min="7" max="7" width="7" style="1" customWidth="1"/>
    <col min="8" max="8" width="3.90625" style="1" customWidth="1"/>
    <col min="9" max="9" width="3.36328125" style="1" customWidth="1"/>
    <col min="10" max="10" width="7" style="1" customWidth="1"/>
    <col min="11" max="11" width="3.90625" style="1" customWidth="1"/>
    <col min="12" max="12" width="3.36328125" style="1" customWidth="1"/>
    <col min="13" max="13" width="7" style="1" customWidth="1"/>
    <col min="14" max="14" width="3.90625" style="1" customWidth="1"/>
    <col min="15" max="15" width="3.36328125" style="1" customWidth="1"/>
    <col min="16" max="16" width="4.36328125" style="1" customWidth="1"/>
    <col min="17" max="17" width="3.36328125" style="1" customWidth="1"/>
    <col min="18" max="18" width="2.6328125" style="1" customWidth="1"/>
    <col min="19" max="16384" width="9" style="1"/>
  </cols>
  <sheetData>
    <row r="1" spans="2:17" s="2" customFormat="1" ht="26.25" customHeight="1" x14ac:dyDescent="0.2">
      <c r="B1" s="82" t="s">
        <v>7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2:17" s="2" customFormat="1" ht="26.25" customHeight="1" x14ac:dyDescent="0.2">
      <c r="B2" s="83" t="s">
        <v>15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2:17" s="2" customFormat="1" ht="20" customHeight="1" thickBot="1" x14ac:dyDescent="0.25">
      <c r="B3" s="4"/>
    </row>
    <row r="4" spans="2:17" s="2" customFormat="1" ht="17.25" customHeight="1" thickTop="1" x14ac:dyDescent="0.2">
      <c r="B4" s="26" t="s">
        <v>23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  <c r="O4" s="27"/>
      <c r="P4" s="27"/>
      <c r="Q4" s="28"/>
    </row>
    <row r="5" spans="2:17" s="2" customFormat="1" ht="15.75" customHeight="1" thickBot="1" x14ac:dyDescent="0.25">
      <c r="B5" s="29" t="s">
        <v>32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  <c r="O5" s="30"/>
      <c r="P5" s="30"/>
      <c r="Q5" s="31"/>
    </row>
    <row r="6" spans="2:17" s="2" customFormat="1" ht="20" customHeight="1" thickTop="1" x14ac:dyDescent="0.2">
      <c r="B6" s="4"/>
    </row>
    <row r="7" spans="2:17" s="2" customFormat="1" ht="15" customHeight="1" x14ac:dyDescent="0.2">
      <c r="B7" s="32" t="s">
        <v>5</v>
      </c>
      <c r="C7" s="7" t="s">
        <v>14</v>
      </c>
      <c r="D7" s="33"/>
      <c r="E7" s="33"/>
      <c r="F7" s="33"/>
      <c r="G7" s="33"/>
      <c r="H7" s="33"/>
      <c r="I7" s="33"/>
      <c r="J7" s="34"/>
    </row>
    <row r="8" spans="2:17" s="2" customFormat="1" ht="12.5" thickBot="1" x14ac:dyDescent="0.25">
      <c r="B8" s="6"/>
      <c r="C8" s="3"/>
      <c r="D8" s="3"/>
      <c r="E8" s="3"/>
      <c r="F8" s="3"/>
      <c r="G8" s="3"/>
      <c r="H8" s="3"/>
      <c r="I8" s="3"/>
      <c r="J8" s="3"/>
      <c r="K8" s="3"/>
    </row>
    <row r="9" spans="2:17" ht="26.25" customHeight="1" x14ac:dyDescent="0.2">
      <c r="B9" s="125" t="s">
        <v>24</v>
      </c>
      <c r="C9" s="126"/>
      <c r="D9" s="126"/>
      <c r="E9" s="127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9"/>
    </row>
    <row r="10" spans="2:17" ht="26.25" customHeight="1" x14ac:dyDescent="0.2">
      <c r="B10" s="108" t="s">
        <v>25</v>
      </c>
      <c r="C10" s="124" t="s">
        <v>3</v>
      </c>
      <c r="D10" s="124"/>
      <c r="E10" s="130"/>
      <c r="F10" s="131"/>
      <c r="G10" s="131"/>
      <c r="H10" s="131"/>
      <c r="I10" s="131"/>
      <c r="J10" s="133"/>
      <c r="K10" s="124" t="s">
        <v>26</v>
      </c>
      <c r="L10" s="124"/>
      <c r="M10" s="130"/>
      <c r="N10" s="131"/>
      <c r="O10" s="131"/>
      <c r="P10" s="131"/>
      <c r="Q10" s="132"/>
    </row>
    <row r="11" spans="2:17" ht="26.25" customHeight="1" x14ac:dyDescent="0.2">
      <c r="B11" s="108"/>
      <c r="C11" s="124" t="s">
        <v>4</v>
      </c>
      <c r="D11" s="124"/>
      <c r="E11" s="109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1"/>
    </row>
    <row r="12" spans="2:17" ht="26.25" customHeight="1" x14ac:dyDescent="0.2">
      <c r="B12" s="108"/>
      <c r="C12" s="124" t="s">
        <v>6</v>
      </c>
      <c r="D12" s="124"/>
      <c r="E12" s="109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1"/>
    </row>
    <row r="13" spans="2:17" s="5" customFormat="1" ht="3.75" customHeight="1" x14ac:dyDescent="0.2">
      <c r="B13" s="61"/>
      <c r="C13" s="61"/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2:17" s="5" customFormat="1" ht="11.5" thickBot="1" x14ac:dyDescent="0.25">
      <c r="B14" s="4"/>
    </row>
    <row r="15" spans="2:17" ht="26.25" customHeight="1" thickBot="1" x14ac:dyDescent="0.25">
      <c r="B15" s="64" t="s">
        <v>0</v>
      </c>
      <c r="C15" s="65" t="s">
        <v>8</v>
      </c>
      <c r="D15" s="88" t="s">
        <v>9</v>
      </c>
      <c r="E15" s="89"/>
      <c r="F15" s="89"/>
      <c r="G15" s="89"/>
      <c r="H15" s="89"/>
      <c r="I15" s="89"/>
      <c r="J15" s="89"/>
      <c r="K15" s="89"/>
      <c r="L15" s="89"/>
      <c r="M15" s="89"/>
      <c r="N15" s="90"/>
      <c r="O15" s="66" t="s">
        <v>1</v>
      </c>
      <c r="P15" s="65"/>
      <c r="Q15" s="67"/>
    </row>
    <row r="16" spans="2:17" ht="26.25" customHeight="1" thickTop="1" x14ac:dyDescent="0.2">
      <c r="B16" s="118">
        <v>45168</v>
      </c>
      <c r="C16" s="123" t="s">
        <v>27</v>
      </c>
      <c r="D16" s="12" t="s">
        <v>33</v>
      </c>
      <c r="E16" s="13"/>
      <c r="F16" s="14"/>
      <c r="G16" s="15"/>
      <c r="H16" s="13"/>
      <c r="I16" s="14"/>
      <c r="J16" s="15"/>
      <c r="K16" s="13"/>
      <c r="L16" s="13"/>
      <c r="M16" s="13"/>
      <c r="N16" s="16"/>
      <c r="O16" s="121"/>
      <c r="P16" s="121"/>
      <c r="Q16" s="63" t="s">
        <v>2</v>
      </c>
    </row>
    <row r="17" spans="2:21" ht="26.25" customHeight="1" thickBot="1" x14ac:dyDescent="0.25">
      <c r="B17" s="118"/>
      <c r="C17" s="123"/>
      <c r="D17" s="35" t="s">
        <v>22</v>
      </c>
      <c r="E17" s="8"/>
      <c r="F17" s="9"/>
      <c r="G17" s="10"/>
      <c r="H17" s="8"/>
      <c r="I17" s="9"/>
      <c r="J17" s="10"/>
      <c r="K17" s="8"/>
      <c r="L17" s="8"/>
      <c r="M17" s="8"/>
      <c r="N17" s="11"/>
      <c r="O17" s="122"/>
      <c r="P17" s="122"/>
      <c r="Q17" s="68" t="s">
        <v>2</v>
      </c>
    </row>
    <row r="18" spans="2:21" ht="26.25" customHeight="1" x14ac:dyDescent="0.2">
      <c r="B18" s="112">
        <v>45169</v>
      </c>
      <c r="C18" s="114" t="s">
        <v>28</v>
      </c>
      <c r="D18" s="12" t="s">
        <v>33</v>
      </c>
      <c r="E18" s="69"/>
      <c r="F18" s="70"/>
      <c r="G18" s="71"/>
      <c r="H18" s="69"/>
      <c r="I18" s="70"/>
      <c r="J18" s="71"/>
      <c r="K18" s="69"/>
      <c r="L18" s="69"/>
      <c r="M18" s="69"/>
      <c r="N18" s="72"/>
      <c r="O18" s="116"/>
      <c r="P18" s="116"/>
      <c r="Q18" s="73" t="s">
        <v>2</v>
      </c>
    </row>
    <row r="19" spans="2:21" ht="26.25" customHeight="1" thickBot="1" x14ac:dyDescent="0.25">
      <c r="B19" s="113"/>
      <c r="C19" s="115"/>
      <c r="D19" s="35" t="s">
        <v>22</v>
      </c>
      <c r="E19" s="36"/>
      <c r="F19" s="37"/>
      <c r="G19" s="38"/>
      <c r="H19" s="36"/>
      <c r="I19" s="37"/>
      <c r="J19" s="38"/>
      <c r="K19" s="36"/>
      <c r="L19" s="36"/>
      <c r="M19" s="36"/>
      <c r="N19" s="39"/>
      <c r="O19" s="117"/>
      <c r="P19" s="117"/>
      <c r="Q19" s="40" t="s">
        <v>2</v>
      </c>
    </row>
    <row r="20" spans="2:21" ht="26.25" customHeight="1" x14ac:dyDescent="0.2">
      <c r="B20" s="118">
        <v>45170</v>
      </c>
      <c r="C20" s="119" t="s">
        <v>29</v>
      </c>
      <c r="D20" s="12" t="s">
        <v>33</v>
      </c>
      <c r="E20" s="13"/>
      <c r="F20" s="14"/>
      <c r="G20" s="15"/>
      <c r="H20" s="13"/>
      <c r="I20" s="14"/>
      <c r="J20" s="15"/>
      <c r="K20" s="13"/>
      <c r="L20" s="13"/>
      <c r="M20" s="13"/>
      <c r="N20" s="16"/>
      <c r="O20" s="121"/>
      <c r="P20" s="121"/>
      <c r="Q20" s="63" t="s">
        <v>2</v>
      </c>
    </row>
    <row r="21" spans="2:21" ht="26.25" customHeight="1" thickBot="1" x14ac:dyDescent="0.25">
      <c r="B21" s="118"/>
      <c r="C21" s="119"/>
      <c r="D21" s="35" t="s">
        <v>22</v>
      </c>
      <c r="E21" s="8"/>
      <c r="F21" s="9"/>
      <c r="G21" s="10"/>
      <c r="H21" s="8"/>
      <c r="I21" s="9"/>
      <c r="J21" s="10"/>
      <c r="K21" s="8"/>
      <c r="L21" s="8"/>
      <c r="M21" s="8"/>
      <c r="N21" s="11"/>
      <c r="O21" s="122"/>
      <c r="P21" s="122"/>
      <c r="Q21" s="68" t="s">
        <v>2</v>
      </c>
    </row>
    <row r="22" spans="2:21" ht="26.25" customHeight="1" x14ac:dyDescent="0.2">
      <c r="B22" s="112">
        <v>45171</v>
      </c>
      <c r="C22" s="114" t="s">
        <v>30</v>
      </c>
      <c r="D22" s="12" t="s">
        <v>33</v>
      </c>
      <c r="E22" s="69"/>
      <c r="F22" s="70"/>
      <c r="G22" s="71"/>
      <c r="H22" s="69"/>
      <c r="I22" s="70"/>
      <c r="J22" s="71"/>
      <c r="K22" s="69"/>
      <c r="L22" s="69"/>
      <c r="M22" s="69"/>
      <c r="N22" s="72"/>
      <c r="O22" s="116"/>
      <c r="P22" s="116"/>
      <c r="Q22" s="73" t="s">
        <v>2</v>
      </c>
    </row>
    <row r="23" spans="2:21" ht="26.25" customHeight="1" thickBot="1" x14ac:dyDescent="0.25">
      <c r="B23" s="113"/>
      <c r="C23" s="115"/>
      <c r="D23" s="35" t="s">
        <v>22</v>
      </c>
      <c r="E23" s="36"/>
      <c r="F23" s="37"/>
      <c r="G23" s="38"/>
      <c r="H23" s="36"/>
      <c r="I23" s="37"/>
      <c r="J23" s="38"/>
      <c r="K23" s="36"/>
      <c r="L23" s="36"/>
      <c r="M23" s="36"/>
      <c r="N23" s="39"/>
      <c r="O23" s="117"/>
      <c r="P23" s="117"/>
      <c r="Q23" s="40" t="s">
        <v>2</v>
      </c>
    </row>
    <row r="24" spans="2:21" ht="26.25" customHeight="1" x14ac:dyDescent="0.2">
      <c r="B24" s="118">
        <v>45172</v>
      </c>
      <c r="C24" s="119" t="s">
        <v>30</v>
      </c>
      <c r="D24" s="12" t="s">
        <v>33</v>
      </c>
      <c r="E24" s="13"/>
      <c r="F24" s="14"/>
      <c r="G24" s="15"/>
      <c r="H24" s="13"/>
      <c r="I24" s="14"/>
      <c r="J24" s="15"/>
      <c r="K24" s="13"/>
      <c r="L24" s="13"/>
      <c r="M24" s="13"/>
      <c r="N24" s="16"/>
      <c r="O24" s="121"/>
      <c r="P24" s="121"/>
      <c r="Q24" s="63" t="s">
        <v>2</v>
      </c>
    </row>
    <row r="25" spans="2:21" ht="26.25" customHeight="1" thickBot="1" x14ac:dyDescent="0.25">
      <c r="B25" s="113"/>
      <c r="C25" s="120"/>
      <c r="D25" s="35" t="s">
        <v>22</v>
      </c>
      <c r="E25" s="36"/>
      <c r="F25" s="37"/>
      <c r="G25" s="38"/>
      <c r="H25" s="36"/>
      <c r="I25" s="37"/>
      <c r="J25" s="38"/>
      <c r="K25" s="36"/>
      <c r="L25" s="36"/>
      <c r="M25" s="36"/>
      <c r="N25" s="39"/>
      <c r="O25" s="117"/>
      <c r="P25" s="117"/>
      <c r="Q25" s="40" t="s">
        <v>2</v>
      </c>
    </row>
    <row r="26" spans="2:21" x14ac:dyDescent="0.2">
      <c r="B26" s="17"/>
      <c r="C26" s="18"/>
      <c r="D26" s="19"/>
      <c r="E26" s="20"/>
      <c r="F26" s="21"/>
      <c r="G26" s="22"/>
      <c r="H26" s="20"/>
      <c r="I26" s="21"/>
      <c r="J26" s="22"/>
      <c r="K26" s="41"/>
      <c r="L26" s="42"/>
      <c r="M26" s="24"/>
      <c r="N26" s="25"/>
    </row>
    <row r="27" spans="2:21" x14ac:dyDescent="0.2">
      <c r="B27" s="4" t="s">
        <v>21</v>
      </c>
      <c r="C27" s="43"/>
      <c r="F27" s="43"/>
      <c r="G27" s="2"/>
      <c r="H27" s="44"/>
      <c r="I27" s="2"/>
    </row>
    <row r="28" spans="2:21" ht="12.5" thickBot="1" x14ac:dyDescent="0.25">
      <c r="B28" s="4"/>
      <c r="C28" s="43"/>
      <c r="F28" s="43"/>
      <c r="G28" s="2"/>
      <c r="H28" s="44"/>
      <c r="I28" s="2"/>
    </row>
    <row r="29" spans="2:21" ht="33" customHeight="1" x14ac:dyDescent="0.2">
      <c r="B29" s="74" t="s">
        <v>16</v>
      </c>
      <c r="C29" s="75"/>
      <c r="D29" s="75"/>
      <c r="E29" s="76"/>
      <c r="F29" s="77"/>
      <c r="G29" s="77"/>
      <c r="H29" s="77"/>
      <c r="I29" s="77"/>
      <c r="J29" s="77" t="s">
        <v>17</v>
      </c>
      <c r="K29" s="75"/>
      <c r="L29" s="76" t="s">
        <v>18</v>
      </c>
      <c r="M29" s="75"/>
      <c r="N29" s="77" t="s">
        <v>19</v>
      </c>
      <c r="O29" s="76"/>
      <c r="P29" s="76"/>
      <c r="Q29" s="78"/>
      <c r="R29" s="45"/>
      <c r="S29" s="45"/>
      <c r="T29" s="45"/>
      <c r="U29" s="45"/>
    </row>
    <row r="30" spans="2:21" ht="33" customHeight="1" x14ac:dyDescent="0.2">
      <c r="B30" s="79" t="s">
        <v>34</v>
      </c>
      <c r="C30" s="46"/>
      <c r="D30" s="46"/>
      <c r="E30" s="46"/>
      <c r="F30" s="46"/>
      <c r="G30" s="57"/>
      <c r="H30" s="57"/>
      <c r="I30" s="58"/>
      <c r="J30" s="91">
        <v>2500</v>
      </c>
      <c r="K30" s="92"/>
      <c r="L30" s="93">
        <f>SUM(O16,O18,O20,O22,O24)</f>
        <v>0</v>
      </c>
      <c r="M30" s="94"/>
      <c r="N30" s="91">
        <f>J30*L30</f>
        <v>0</v>
      </c>
      <c r="O30" s="95"/>
      <c r="P30" s="95"/>
      <c r="Q30" s="96"/>
      <c r="R30" s="45"/>
      <c r="S30" s="45"/>
      <c r="T30" s="45"/>
      <c r="U30" s="45"/>
    </row>
    <row r="31" spans="2:21" ht="33" customHeight="1" thickBot="1" x14ac:dyDescent="0.25">
      <c r="B31" s="80" t="s">
        <v>22</v>
      </c>
      <c r="C31" s="47"/>
      <c r="D31" s="47"/>
      <c r="E31" s="47"/>
      <c r="F31" s="59"/>
      <c r="G31" s="47"/>
      <c r="H31" s="47"/>
      <c r="I31" s="60"/>
      <c r="J31" s="97">
        <v>6000</v>
      </c>
      <c r="K31" s="98"/>
      <c r="L31" s="99">
        <f>SUM(O17,O19,O21,O23,O25)</f>
        <v>0</v>
      </c>
      <c r="M31" s="100"/>
      <c r="N31" s="97">
        <f>J31*L31</f>
        <v>0</v>
      </c>
      <c r="O31" s="101"/>
      <c r="P31" s="101"/>
      <c r="Q31" s="102"/>
      <c r="R31" s="45"/>
      <c r="S31" s="45"/>
      <c r="T31" s="45"/>
      <c r="U31" s="45"/>
    </row>
    <row r="32" spans="2:21" ht="33" customHeight="1" thickBot="1" x14ac:dyDescent="0.25">
      <c r="B32" s="48" t="s">
        <v>20</v>
      </c>
      <c r="C32" s="49"/>
      <c r="D32" s="49"/>
      <c r="E32" s="49"/>
      <c r="F32" s="50"/>
      <c r="G32" s="49"/>
      <c r="H32" s="49"/>
      <c r="I32" s="49"/>
      <c r="J32" s="51"/>
      <c r="K32" s="52"/>
      <c r="L32" s="103">
        <f>SUM(L30:M31)</f>
        <v>0</v>
      </c>
      <c r="M32" s="104"/>
      <c r="N32" s="105">
        <f>SUM(N30:Q31)</f>
        <v>0</v>
      </c>
      <c r="O32" s="106"/>
      <c r="P32" s="106"/>
      <c r="Q32" s="107"/>
      <c r="R32" s="45"/>
      <c r="S32" s="45"/>
      <c r="T32" s="45"/>
      <c r="U32" s="45"/>
    </row>
    <row r="33" spans="2:21" x14ac:dyDescent="0.2">
      <c r="B33" s="19"/>
      <c r="F33" s="22"/>
      <c r="G33" s="53"/>
      <c r="H33" s="54"/>
      <c r="I33" s="55"/>
      <c r="J33" s="55"/>
      <c r="K33" s="56"/>
      <c r="L33" s="56"/>
      <c r="M33" s="56"/>
      <c r="N33" s="56"/>
      <c r="Q33" s="81"/>
      <c r="R33" s="45"/>
      <c r="S33" s="45"/>
      <c r="T33" s="45"/>
      <c r="U33" s="45"/>
    </row>
    <row r="34" spans="2:21" ht="8.25" customHeight="1" x14ac:dyDescent="0.2">
      <c r="B34" s="19"/>
      <c r="F34" s="22"/>
      <c r="G34" s="53"/>
      <c r="H34" s="54"/>
      <c r="I34" s="55"/>
      <c r="J34" s="55"/>
      <c r="K34" s="56"/>
      <c r="L34" s="56"/>
      <c r="M34" s="56"/>
      <c r="N34" s="56"/>
      <c r="R34" s="45"/>
      <c r="S34" s="45"/>
      <c r="T34" s="45"/>
      <c r="U34" s="45"/>
    </row>
    <row r="35" spans="2:21" ht="52.5" customHeight="1" x14ac:dyDescent="0.2">
      <c r="B35" s="85" t="s">
        <v>31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7"/>
    </row>
    <row r="36" spans="2:21" ht="14.25" customHeight="1" x14ac:dyDescent="0.2"/>
  </sheetData>
  <mergeCells count="43">
    <mergeCell ref="C10:D10"/>
    <mergeCell ref="B9:D9"/>
    <mergeCell ref="E9:Q9"/>
    <mergeCell ref="K10:L10"/>
    <mergeCell ref="M10:Q10"/>
    <mergeCell ref="E10:J10"/>
    <mergeCell ref="B16:B17"/>
    <mergeCell ref="C16:C17"/>
    <mergeCell ref="O16:P16"/>
    <mergeCell ref="O17:P17"/>
    <mergeCell ref="C11:D11"/>
    <mergeCell ref="C12:D12"/>
    <mergeCell ref="B18:B19"/>
    <mergeCell ref="C18:C19"/>
    <mergeCell ref="O18:P18"/>
    <mergeCell ref="O19:P19"/>
    <mergeCell ref="B20:B21"/>
    <mergeCell ref="C20:C21"/>
    <mergeCell ref="O20:P20"/>
    <mergeCell ref="O21:P21"/>
    <mergeCell ref="C22:C23"/>
    <mergeCell ref="O22:P22"/>
    <mergeCell ref="O23:P23"/>
    <mergeCell ref="B24:B25"/>
    <mergeCell ref="C24:C25"/>
    <mergeCell ref="O24:P24"/>
    <mergeCell ref="O25:P25"/>
    <mergeCell ref="B1:Q1"/>
    <mergeCell ref="B2:Q2"/>
    <mergeCell ref="B35:Q35"/>
    <mergeCell ref="D15:N15"/>
    <mergeCell ref="J30:K30"/>
    <mergeCell ref="L30:M30"/>
    <mergeCell ref="N30:Q30"/>
    <mergeCell ref="J31:K31"/>
    <mergeCell ref="L31:M31"/>
    <mergeCell ref="N31:Q31"/>
    <mergeCell ref="L32:M32"/>
    <mergeCell ref="N32:Q32"/>
    <mergeCell ref="B10:B12"/>
    <mergeCell ref="E11:Q11"/>
    <mergeCell ref="E12:Q12"/>
    <mergeCell ref="B22:B23"/>
  </mergeCells>
  <phoneticPr fontId="1"/>
  <dataValidations count="1">
    <dataValidation type="list" allowBlank="1" showInputMessage="1" showErrorMessage="1" sqref="G16:G24 E16:E24" xr:uid="{FF3777AE-6160-4288-91A7-A46399E63412}">
      <formula1>"0,1,2"</formula1>
    </dataValidation>
  </dataValidations>
  <printOptions horizontalCentered="1"/>
  <pageMargins left="0.78740157480314965" right="0.78740157480314965" top="0.51" bottom="0.39370078740157483" header="0.51181102362204722" footer="0.51181102362204722"/>
  <pageSetup paperSize="9" fitToHeight="0" orientation="portrait" horizontalDpi="4294967294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9DC3A79-FD67-4A8C-9A3A-8FFD0A22ACBC}">
          <x14:formula1>
            <xm:f>管理者用!$D$4:$D$6</xm:f>
          </x14:formula1>
          <xm:sqref>O17:P17 O19:P19 O21:P21 O23:P23 O25:P25</xm:sqref>
        </x14:dataValidation>
        <x14:dataValidation type="list" allowBlank="1" showInputMessage="1" showErrorMessage="1" xr:uid="{59E45093-92F9-4899-9B2B-6CF1F64D3C7D}">
          <x14:formula1>
            <xm:f>管理者用!$D$4:$D$7</xm:f>
          </x14:formula1>
          <xm:sqref>O16:P16 O18:P18 O20:P20 O22:P22 O24:P24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30704-57BA-4C80-802B-D458074FE3A7}">
  <sheetPr>
    <tabColor theme="0" tint="-0.499984740745262"/>
  </sheetPr>
  <dimension ref="B4:D7"/>
  <sheetViews>
    <sheetView workbookViewId="0">
      <selection activeCell="B3" sqref="B3"/>
    </sheetView>
  </sheetViews>
  <sheetFormatPr defaultRowHeight="13" x14ac:dyDescent="0.2"/>
  <sheetData>
    <row r="4" spans="2:4" x14ac:dyDescent="0.2">
      <c r="B4" t="s">
        <v>10</v>
      </c>
    </row>
    <row r="5" spans="2:4" x14ac:dyDescent="0.2">
      <c r="B5" s="23" t="s">
        <v>11</v>
      </c>
      <c r="D5">
        <v>0</v>
      </c>
    </row>
    <row r="6" spans="2:4" x14ac:dyDescent="0.2">
      <c r="B6" t="s">
        <v>12</v>
      </c>
      <c r="D6">
        <v>1</v>
      </c>
    </row>
    <row r="7" spans="2:4" x14ac:dyDescent="0.2">
      <c r="B7" t="s">
        <v>13</v>
      </c>
      <c r="D7">
        <v>2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86CA498CEA03946B0F60D6D0B765699" ma:contentTypeVersion="15" ma:contentTypeDescription="新しいドキュメントを作成します。" ma:contentTypeScope="" ma:versionID="88c96785e8826013f02324dd236309dd">
  <xsd:schema xmlns:xsd="http://www.w3.org/2001/XMLSchema" xmlns:xs="http://www.w3.org/2001/XMLSchema" xmlns:p="http://schemas.microsoft.com/office/2006/metadata/properties" xmlns:ns2="d9806f6b-2bb9-4233-b7af-baa662576e0d" xmlns:ns3="42d86db9-da0b-4c4f-844f-c04249f7490d" targetNamespace="http://schemas.microsoft.com/office/2006/metadata/properties" ma:root="true" ma:fieldsID="1ab0f6b9be22bd9aedbb2c180c4f7be1" ns2:_="" ns3:_="">
    <xsd:import namespace="d9806f6b-2bb9-4233-b7af-baa662576e0d"/>
    <xsd:import namespace="42d86db9-da0b-4c4f-844f-c04249f749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06f6b-2bb9-4233-b7af-baa662576e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b928aae1-de36-4bf3-aa83-8ec72f0ca8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86db9-da0b-4c4f-844f-c04249f7490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08708ed-aa23-4696-8ea9-7ad5d7fe1ff0}" ma:internalName="TaxCatchAll" ma:showField="CatchAllData" ma:web="42d86db9-da0b-4c4f-844f-c04249f749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E8D13B-0672-4997-BCE8-36DC576B62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06f6b-2bb9-4233-b7af-baa662576e0d"/>
    <ds:schemaRef ds:uri="42d86db9-da0b-4c4f-844f-c04249f749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7E1207-5716-45B8-85E6-D12EBB1D6E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一般車申込書</vt:lpstr>
      <vt:lpstr>管理者用</vt:lpstr>
      <vt:lpstr>一般車申込書!Print_Area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トップツアー株式会社</dc:creator>
  <cp:lastModifiedBy>友定麻紀</cp:lastModifiedBy>
  <cp:lastPrinted>2023-08-20T08:04:22Z</cp:lastPrinted>
  <dcterms:created xsi:type="dcterms:W3CDTF">2011-05-16T10:56:07Z</dcterms:created>
  <dcterms:modified xsi:type="dcterms:W3CDTF">2023-08-20T08:05:01Z</dcterms:modified>
</cp:coreProperties>
</file>