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filterPrivacy="1"/>
  <xr:revisionPtr revIDLastSave="0" documentId="13_ncr:1_{00068571-656C-47AD-ACD1-556B19F3D9E4}" xr6:coauthVersionLast="36" xr6:coauthVersionMax="36" xr10:uidLastSave="{00000000-0000-0000-0000-000000000000}"/>
  <bookViews>
    <workbookView xWindow="0" yWindow="495" windowWidth="22200" windowHeight="17505" tabRatio="773" xr2:uid="{00000000-000D-0000-FFFF-FFFF00000000}"/>
  </bookViews>
  <sheets>
    <sheet name="申請用紙①" sheetId="4" r:id="rId1"/>
    <sheet name="申請用紙②" sheetId="16" r:id="rId2"/>
    <sheet name="※入力不要" sheetId="11" r:id="rId3"/>
  </sheets>
  <definedNames>
    <definedName name="_xlnm.Print_Area" localSheetId="0">申請用紙①!$A$1:$AJ$44</definedName>
    <definedName name="_xlnm.Print_Area" localSheetId="1">申請用紙②!$A$1:$K$75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4" i="16" l="1"/>
  <c r="J73" i="16"/>
  <c r="J72" i="16"/>
  <c r="J71" i="16"/>
  <c r="J70" i="16"/>
  <c r="J69" i="16"/>
  <c r="J68" i="16"/>
  <c r="J67" i="16"/>
  <c r="J66" i="16"/>
  <c r="J65" i="16"/>
  <c r="J64" i="16"/>
  <c r="J63" i="16"/>
  <c r="J62" i="16"/>
  <c r="J61" i="16"/>
  <c r="J60" i="16"/>
  <c r="J59" i="16"/>
  <c r="J49" i="16"/>
  <c r="J48" i="16"/>
  <c r="J47" i="16"/>
  <c r="J46" i="16"/>
  <c r="J45" i="16"/>
  <c r="J44" i="16"/>
  <c r="J43" i="16"/>
  <c r="J42" i="16"/>
  <c r="J41" i="16"/>
  <c r="J40" i="16"/>
  <c r="J39" i="16"/>
  <c r="J38" i="16"/>
  <c r="J37" i="16"/>
  <c r="J36" i="16"/>
  <c r="J35" i="16"/>
  <c r="J34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10" i="16"/>
  <c r="J9" i="16"/>
  <c r="AB39" i="16" l="1"/>
  <c r="AB41" i="16"/>
  <c r="A2" i="11" l="1"/>
  <c r="Q2" i="11" l="1"/>
  <c r="O2" i="11"/>
  <c r="M2" i="11"/>
  <c r="K2" i="11"/>
  <c r="AA40" i="4" l="1"/>
  <c r="S2" i="11" s="1"/>
  <c r="V42" i="4"/>
  <c r="R2" i="11" s="1"/>
  <c r="L42" i="4"/>
  <c r="N2" i="11" s="1"/>
  <c r="H2" i="11"/>
  <c r="G2" i="11"/>
  <c r="B2" i="11"/>
  <c r="J2" i="11"/>
  <c r="I2" i="11"/>
  <c r="F2" i="11"/>
  <c r="D2" i="11"/>
  <c r="E2" i="11"/>
  <c r="C2" i="11"/>
  <c r="G42" i="4" l="1"/>
  <c r="L2" i="11" s="1"/>
  <c r="Q42" i="4" l="1"/>
  <c r="AA42" i="4" l="1"/>
  <c r="T2" i="11" s="1"/>
  <c r="P2" i="11"/>
</calcChain>
</file>

<file path=xl/sharedStrings.xml><?xml version="1.0" encoding="utf-8"?>
<sst xmlns="http://schemas.openxmlformats.org/spreadsheetml/2006/main" count="128" uniqueCount="68">
  <si>
    <t>■申請者情報</t>
    <rPh sb="1" eb="4">
      <t>シンセイシャ</t>
    </rPh>
    <rPh sb="4" eb="6">
      <t>ジョウホウ</t>
    </rPh>
    <phoneticPr fontId="1"/>
  </si>
  <si>
    <t>登録団体番号</t>
    <rPh sb="0" eb="6">
      <t>トウロクダンタイバンゴウ</t>
    </rPh>
    <phoneticPr fontId="1"/>
  </si>
  <si>
    <t>略称（漢字６文字、半角カナ英数12文字混在可）</t>
    <rPh sb="0" eb="2">
      <t>リャクショウ</t>
    </rPh>
    <rPh sb="3" eb="5">
      <t>カンジ</t>
    </rPh>
    <rPh sb="6" eb="8">
      <t>モジ</t>
    </rPh>
    <rPh sb="9" eb="11">
      <t>ハンカク</t>
    </rPh>
    <rPh sb="13" eb="15">
      <t>エイスウ</t>
    </rPh>
    <rPh sb="17" eb="19">
      <t>モジ</t>
    </rPh>
    <rPh sb="19" eb="21">
      <t>コンザイ</t>
    </rPh>
    <rPh sb="21" eb="22">
      <t>カ</t>
    </rPh>
    <phoneticPr fontId="1"/>
  </si>
  <si>
    <t>携帯番号</t>
    <rPh sb="0" eb="4">
      <t>ケイタイバンゴウ</t>
    </rPh>
    <phoneticPr fontId="1"/>
  </si>
  <si>
    <t>Eメールアドレス</t>
    <phoneticPr fontId="1"/>
  </si>
  <si>
    <t>金額</t>
    <rPh sb="0" eb="2">
      <t>キンガク</t>
    </rPh>
    <phoneticPr fontId="1"/>
  </si>
  <si>
    <t>枚</t>
    <rPh sb="0" eb="1">
      <t>マイ</t>
    </rPh>
    <phoneticPr fontId="1"/>
  </si>
  <si>
    <t>円</t>
    <rPh sb="0" eb="1">
      <t>エン</t>
    </rPh>
    <phoneticPr fontId="1"/>
  </si>
  <si>
    <t>日</t>
    <rPh sb="0" eb="1">
      <t>ニチ</t>
    </rPh>
    <phoneticPr fontId="1"/>
  </si>
  <si>
    <t>領収書</t>
    <rPh sb="0" eb="2">
      <t>リョウシュウ</t>
    </rPh>
    <rPh sb="2" eb="3">
      <t>ショ</t>
    </rPh>
    <phoneticPr fontId="1"/>
  </si>
  <si>
    <t>有・無</t>
    <rPh sb="0" eb="1">
      <t>ユウ</t>
    </rPh>
    <rPh sb="2" eb="3">
      <t>ナシ</t>
    </rPh>
    <phoneticPr fontId="1"/>
  </si>
  <si>
    <t>宛名</t>
    <rPh sb="0" eb="2">
      <t>アテナ</t>
    </rPh>
    <phoneticPr fontId="1"/>
  </si>
  <si>
    <t>日程</t>
    <rPh sb="0" eb="2">
      <t>ニッテイ</t>
    </rPh>
    <phoneticPr fontId="1"/>
  </si>
  <si>
    <t>申込責任者氏名</t>
    <rPh sb="0" eb="2">
      <t>モウシコ</t>
    </rPh>
    <rPh sb="2" eb="5">
      <t>セキニンシャ</t>
    </rPh>
    <rPh sb="5" eb="7">
      <t>シメイ</t>
    </rPh>
    <phoneticPr fontId="1"/>
  </si>
  <si>
    <t>申込枚数</t>
    <rPh sb="0" eb="2">
      <t>モウシコミ</t>
    </rPh>
    <rPh sb="2" eb="4">
      <t>マイスウ</t>
    </rPh>
    <phoneticPr fontId="1"/>
  </si>
  <si>
    <t>合計</t>
    <rPh sb="0" eb="2">
      <t>ゴウケイ</t>
    </rPh>
    <phoneticPr fontId="1"/>
  </si>
  <si>
    <r>
      <rPr>
        <b/>
        <sz val="10"/>
        <color theme="1"/>
        <rFont val="Yu Gothic"/>
        <family val="3"/>
        <charset val="128"/>
        <scheme val="minor"/>
      </rPr>
      <t>■申込内容</t>
    </r>
    <r>
      <rPr>
        <sz val="10"/>
        <color theme="1"/>
        <rFont val="Yu Gothic"/>
        <family val="2"/>
        <scheme val="minor"/>
      </rPr>
      <t>　※クラブ関係者ADカード発行手数料　\2,000（税込）／1枚</t>
    </r>
    <rPh sb="1" eb="3">
      <t>モウシコミ</t>
    </rPh>
    <rPh sb="3" eb="5">
      <t>ナイヨウ</t>
    </rPh>
    <rPh sb="10" eb="13">
      <t>カンケイシャ</t>
    </rPh>
    <rPh sb="18" eb="20">
      <t>ハッコウ</t>
    </rPh>
    <rPh sb="20" eb="23">
      <t>テスウリョウ</t>
    </rPh>
    <rPh sb="31" eb="33">
      <t>ゼイコ</t>
    </rPh>
    <rPh sb="36" eb="37">
      <t>マイ</t>
    </rPh>
    <phoneticPr fontId="1"/>
  </si>
  <si>
    <t>クラブ関係者席ADカード申請用紙</t>
    <rPh sb="6" eb="7">
      <t>セキ</t>
    </rPh>
    <phoneticPr fontId="1"/>
  </si>
  <si>
    <t>月</t>
    <rPh sb="0" eb="1">
      <t>ゲツ</t>
    </rPh>
    <phoneticPr fontId="1"/>
  </si>
  <si>
    <t>申込日：</t>
    <rPh sb="0" eb="3">
      <t>モウシコミビ</t>
    </rPh>
    <phoneticPr fontId="1"/>
  </si>
  <si>
    <t>年</t>
    <rPh sb="0" eb="1">
      <t>ネン</t>
    </rPh>
    <phoneticPr fontId="1"/>
  </si>
  <si>
    <t>【申請・お問い合わせ先】</t>
    <rPh sb="1" eb="3">
      <t>シンセイ</t>
    </rPh>
    <phoneticPr fontId="1"/>
  </si>
  <si>
    <t>飛込競技</t>
    <rPh sb="0" eb="2">
      <t>トビコミ</t>
    </rPh>
    <rPh sb="2" eb="4">
      <t>キョウギ</t>
    </rPh>
    <phoneticPr fontId="1"/>
  </si>
  <si>
    <t>登録団体名</t>
    <rPh sb="0" eb="4">
      <t>トウロクダンタイ</t>
    </rPh>
    <rPh sb="4" eb="5">
      <t>メイ</t>
    </rPh>
    <phoneticPr fontId="1"/>
  </si>
  <si>
    <t>No</t>
    <phoneticPr fontId="1"/>
  </si>
  <si>
    <t>来場者氏名</t>
    <rPh sb="0" eb="3">
      <t>ライジョウシャ</t>
    </rPh>
    <rPh sb="3" eb="5">
      <t>シメイ</t>
    </rPh>
    <phoneticPr fontId="1"/>
  </si>
  <si>
    <t>■来場者情報</t>
    <rPh sb="1" eb="4">
      <t>ライジョウシャ</t>
    </rPh>
    <rPh sb="4" eb="6">
      <t>ジョウホウ</t>
    </rPh>
    <phoneticPr fontId="1"/>
  </si>
  <si>
    <t>登録団体名</t>
    <phoneticPr fontId="1"/>
  </si>
  <si>
    <t>・１人で使用　…　クラブ関係者ADカードを1人で使用する方</t>
    <rPh sb="2" eb="3">
      <t>ヒト</t>
    </rPh>
    <rPh sb="4" eb="6">
      <t>シヨウ</t>
    </rPh>
    <phoneticPr fontId="1"/>
  </si>
  <si>
    <t>受付日</t>
    <rPh sb="0" eb="3">
      <t>ウケツケビ</t>
    </rPh>
    <phoneticPr fontId="1"/>
  </si>
  <si>
    <t>略称</t>
    <rPh sb="0" eb="2">
      <t>リャクショウ</t>
    </rPh>
    <phoneticPr fontId="1"/>
  </si>
  <si>
    <t>登録団体名</t>
    <rPh sb="0" eb="5">
      <t>トウロクダンタイメイ</t>
    </rPh>
    <phoneticPr fontId="1"/>
  </si>
  <si>
    <t>申込責任者氏名</t>
    <rPh sb="0" eb="5">
      <t>モウシコミセキニンシャ</t>
    </rPh>
    <rPh sb="5" eb="7">
      <t>シメイ</t>
    </rPh>
    <phoneticPr fontId="1"/>
  </si>
  <si>
    <t>領収書有無</t>
    <rPh sb="0" eb="3">
      <t>リョウシュウショ</t>
    </rPh>
    <rPh sb="3" eb="5">
      <t>ウム</t>
    </rPh>
    <phoneticPr fontId="1"/>
  </si>
  <si>
    <t>メールアドレス</t>
    <phoneticPr fontId="1"/>
  </si>
  <si>
    <t>携帯番号</t>
    <rPh sb="0" eb="2">
      <t>ケイタイ</t>
    </rPh>
    <rPh sb="2" eb="4">
      <t>バンゴウ</t>
    </rPh>
    <phoneticPr fontId="1"/>
  </si>
  <si>
    <t>枚</t>
    <rPh sb="0" eb="1">
      <t>マイ</t>
    </rPh>
    <phoneticPr fontId="1"/>
  </si>
  <si>
    <t>円</t>
    <rPh sb="0" eb="1">
      <t>エン</t>
    </rPh>
    <phoneticPr fontId="1"/>
  </si>
  <si>
    <r>
      <t>※</t>
    </r>
    <r>
      <rPr>
        <sz val="9"/>
        <color rgb="FFFF0000"/>
        <rFont val="Yu Gothic"/>
        <family val="3"/>
        <charset val="128"/>
        <scheme val="minor"/>
      </rPr>
      <t>「クラブ関係者席ADカードのご案内」に必ずお目通しください。</t>
    </r>
    <rPh sb="5" eb="8">
      <t>カンケイシャ</t>
    </rPh>
    <rPh sb="16" eb="18">
      <t>アンナイ</t>
    </rPh>
    <rPh sb="20" eb="21">
      <t>カナラ</t>
    </rPh>
    <rPh sb="23" eb="25">
      <t>メドオ</t>
    </rPh>
    <phoneticPr fontId="1"/>
  </si>
  <si>
    <t>※領収書の有無をプルダウンメニューから選択してください。「有」の場合は宛名を入力してください
※領収書はADカードと一緒に会場でのお渡しとなります</t>
    <rPh sb="1" eb="4">
      <t>リョウシュウショ</t>
    </rPh>
    <rPh sb="5" eb="7">
      <t>ウム</t>
    </rPh>
    <rPh sb="19" eb="21">
      <t>センタク</t>
    </rPh>
    <rPh sb="29" eb="30">
      <t>ア</t>
    </rPh>
    <rPh sb="32" eb="34">
      <t>バアイ</t>
    </rPh>
    <rPh sb="35" eb="37">
      <t>アテナ</t>
    </rPh>
    <rPh sb="38" eb="40">
      <t>ニュウリョク</t>
    </rPh>
    <rPh sb="48" eb="50">
      <t>リョウシュウ</t>
    </rPh>
    <rPh sb="50" eb="51">
      <t>ショ</t>
    </rPh>
    <rPh sb="58" eb="60">
      <t>イッショ</t>
    </rPh>
    <rPh sb="61" eb="63">
      <t>カイジョウ</t>
    </rPh>
    <rPh sb="66" eb="67">
      <t>ワタ</t>
    </rPh>
    <phoneticPr fontId="1"/>
  </si>
  <si>
    <t>E-mail：diving-info@sametwo.co.jp　（土日祝休）</t>
    <phoneticPr fontId="1"/>
  </si>
  <si>
    <r>
      <t>※</t>
    </r>
    <r>
      <rPr>
        <sz val="9"/>
        <color rgb="FFFF0000"/>
        <rFont val="Yu Gothic"/>
        <family val="3"/>
        <charset val="128"/>
        <scheme val="minor"/>
      </rPr>
      <t>必ずクラブ単位で申請ください。</t>
    </r>
    <r>
      <rPr>
        <sz val="9"/>
        <color theme="1"/>
        <rFont val="Yu Gothic"/>
        <family val="3"/>
        <charset val="128"/>
        <scheme val="minor"/>
      </rPr>
      <t>（個人や保護者の方からの申請はできません）</t>
    </r>
    <rPh sb="1" eb="2">
      <t>カナラ</t>
    </rPh>
    <rPh sb="6" eb="8">
      <t>タンイ</t>
    </rPh>
    <rPh sb="9" eb="11">
      <t>シンセイ</t>
    </rPh>
    <rPh sb="24" eb="25">
      <t>カタ</t>
    </rPh>
    <phoneticPr fontId="1"/>
  </si>
  <si>
    <t>※申請受領後、受付完了メールを送付いたします。受付完了メールの連絡がない場合は、お手数ですが下記までお問い合わせください。</t>
    <rPh sb="1" eb="3">
      <t>シンセイ</t>
    </rPh>
    <rPh sb="3" eb="6">
      <t>ジュリョウゴ</t>
    </rPh>
    <rPh sb="7" eb="9">
      <t>ウケツケ</t>
    </rPh>
    <rPh sb="9" eb="11">
      <t>カンリョウ</t>
    </rPh>
    <rPh sb="15" eb="17">
      <t>ソウフ</t>
    </rPh>
    <rPh sb="23" eb="27">
      <t>ウケツケカンリョウ</t>
    </rPh>
    <rPh sb="31" eb="33">
      <t>レンラク</t>
    </rPh>
    <rPh sb="36" eb="38">
      <t>バアイ</t>
    </rPh>
    <rPh sb="41" eb="43">
      <t>テスウ</t>
    </rPh>
    <rPh sb="46" eb="48">
      <t>カキ</t>
    </rPh>
    <rPh sb="51" eb="52">
      <t>ト</t>
    </rPh>
    <rPh sb="53" eb="54">
      <t>ア</t>
    </rPh>
    <phoneticPr fontId="1"/>
  </si>
  <si>
    <t>※申請用紙、来場者情報を記載の上、下記メールアドレス宛にお送りください。</t>
    <rPh sb="1" eb="3">
      <t>シンセイ</t>
    </rPh>
    <rPh sb="3" eb="5">
      <t>ヨウシ</t>
    </rPh>
    <rPh sb="6" eb="9">
      <t>ライジョウシャ</t>
    </rPh>
    <rPh sb="9" eb="11">
      <t>ジョウホウ</t>
    </rPh>
    <rPh sb="12" eb="14">
      <t>キサイ</t>
    </rPh>
    <rPh sb="15" eb="16">
      <t>ウエ</t>
    </rPh>
    <rPh sb="17" eb="19">
      <t>カキ</t>
    </rPh>
    <rPh sb="26" eb="27">
      <t>アテ</t>
    </rPh>
    <rPh sb="29" eb="30">
      <t>オク</t>
    </rPh>
    <phoneticPr fontId="1"/>
  </si>
  <si>
    <t>計</t>
    <rPh sb="0" eb="1">
      <t>ケイ</t>
    </rPh>
    <phoneticPr fontId="1"/>
  </si>
  <si>
    <t>山田　太郎</t>
    <rPh sb="0" eb="2">
      <t>ヤマダ</t>
    </rPh>
    <rPh sb="3" eb="5">
      <t>タロウ</t>
    </rPh>
    <phoneticPr fontId="1"/>
  </si>
  <si>
    <t>例</t>
    <rPh sb="0" eb="1">
      <t>レイ</t>
    </rPh>
    <phoneticPr fontId="1"/>
  </si>
  <si>
    <t>来場日数計</t>
    <rPh sb="0" eb="2">
      <t>ライジョウ</t>
    </rPh>
    <rPh sb="2" eb="4">
      <t>ニッスウ</t>
    </rPh>
    <rPh sb="4" eb="5">
      <t>ケイ</t>
    </rPh>
    <phoneticPr fontId="1"/>
  </si>
  <si>
    <t>1人で使用</t>
  </si>
  <si>
    <t>※来場日のプルダウンメニューは、下記内容に沿って選択をしてください。</t>
    <rPh sb="1" eb="3">
      <t>ライジョウ</t>
    </rPh>
    <rPh sb="3" eb="4">
      <t>ヒ</t>
    </rPh>
    <rPh sb="16" eb="18">
      <t>カキ</t>
    </rPh>
    <rPh sb="18" eb="20">
      <t>ナイヨウ</t>
    </rPh>
    <rPh sb="21" eb="22">
      <t>ソ</t>
    </rPh>
    <rPh sb="24" eb="26">
      <t>センタク</t>
    </rPh>
    <phoneticPr fontId="1"/>
  </si>
  <si>
    <t>※ADカードは競技初日（9：00）以降、会場受付での引き渡しとなります。事前の送付はございません。</t>
    <phoneticPr fontId="1"/>
  </si>
  <si>
    <t>山田　一郎</t>
    <rPh sb="0" eb="2">
      <t>ヤマダ</t>
    </rPh>
    <rPh sb="3" eb="5">
      <t>イチロウ</t>
    </rPh>
    <phoneticPr fontId="1"/>
  </si>
  <si>
    <t>共有使用(2番目以降来場)</t>
  </si>
  <si>
    <t>共有使用(第1来場者)</t>
  </si>
  <si>
    <t>・共有使用(2番目以降来場)　…　クラブ関係者ADカードを複数人で共有使用し、当日2番目以降に来場する方</t>
    <rPh sb="1" eb="5">
      <t>キョウユウシヨウ</t>
    </rPh>
    <rPh sb="7" eb="11">
      <t>バンメイコウ</t>
    </rPh>
    <rPh sb="11" eb="13">
      <t>ライジョウ</t>
    </rPh>
    <phoneticPr fontId="1"/>
  </si>
  <si>
    <t>・共有使用(第1来場者)　　　…　クラブ関係者ADカードを複数人で共有使用し、当日1番最初に来場する方</t>
    <rPh sb="1" eb="5">
      <t>キョウユウシヨウ</t>
    </rPh>
    <rPh sb="6" eb="7">
      <t>ダイ</t>
    </rPh>
    <rPh sb="8" eb="11">
      <t>ライジョウシャ</t>
    </rPh>
    <phoneticPr fontId="1"/>
  </si>
  <si>
    <r>
      <t>第</t>
    </r>
    <r>
      <rPr>
        <b/>
        <sz val="11"/>
        <rFont val="Yu Gothic"/>
        <family val="3"/>
        <charset val="128"/>
        <scheme val="minor"/>
      </rPr>
      <t>47</t>
    </r>
    <r>
      <rPr>
        <b/>
        <sz val="11"/>
        <color theme="1"/>
        <rFont val="Yu Gothic"/>
        <family val="3"/>
        <charset val="128"/>
        <scheme val="minor"/>
      </rPr>
      <t>回全国JOCジュニアオリンピックカップ夏季水泳競技大会</t>
    </r>
    <rPh sb="0" eb="1">
      <t>ダイ</t>
    </rPh>
    <rPh sb="3" eb="4">
      <t>カイ</t>
    </rPh>
    <rPh sb="4" eb="6">
      <t>ゼンコク</t>
    </rPh>
    <rPh sb="22" eb="24">
      <t>カキ</t>
    </rPh>
    <rPh sb="24" eb="30">
      <t>スイエイキョウギタイカイ</t>
    </rPh>
    <phoneticPr fontId="1"/>
  </si>
  <si>
    <t>申請締切／7月30日（火）正午　メール必着</t>
    <rPh sb="0" eb="3">
      <t>シンセイシ</t>
    </rPh>
    <rPh sb="3" eb="4">
      <t>キ</t>
    </rPh>
    <rPh sb="6" eb="7">
      <t>ガツ</t>
    </rPh>
    <rPh sb="9" eb="10">
      <t>ニチ</t>
    </rPh>
    <rPh sb="11" eb="12">
      <t>カ</t>
    </rPh>
    <rPh sb="13" eb="15">
      <t>ショウゴ</t>
    </rPh>
    <rPh sb="19" eb="21">
      <t>ヒッチャク</t>
    </rPh>
    <phoneticPr fontId="1"/>
  </si>
  <si>
    <t>クラブ関係者受付センターお問合せ窓口：金子・高屋</t>
    <rPh sb="19" eb="21">
      <t>カネコ</t>
    </rPh>
    <rPh sb="22" eb="24">
      <t>タカヤ</t>
    </rPh>
    <phoneticPr fontId="1"/>
  </si>
  <si>
    <t>8月22日（木）</t>
    <rPh sb="1" eb="2">
      <t>ガツ</t>
    </rPh>
    <rPh sb="4" eb="5">
      <t>ニチ</t>
    </rPh>
    <rPh sb="6" eb="7">
      <t>モク</t>
    </rPh>
    <phoneticPr fontId="1"/>
  </si>
  <si>
    <t>8月23日（金）</t>
    <rPh sb="1" eb="2">
      <t>ガツ</t>
    </rPh>
    <rPh sb="4" eb="5">
      <t>ニチ</t>
    </rPh>
    <rPh sb="6" eb="7">
      <t>キン</t>
    </rPh>
    <phoneticPr fontId="1"/>
  </si>
  <si>
    <t>8月24日（土）</t>
    <rPh sb="6" eb="7">
      <t>ド</t>
    </rPh>
    <phoneticPr fontId="1"/>
  </si>
  <si>
    <t>8月25日（日）</t>
    <rPh sb="1" eb="2">
      <t>ガツ</t>
    </rPh>
    <rPh sb="4" eb="5">
      <t>ニチ</t>
    </rPh>
    <rPh sb="6" eb="7">
      <t>ニチ</t>
    </rPh>
    <phoneticPr fontId="1"/>
  </si>
  <si>
    <t>8月24日（土）</t>
    <rPh sb="1" eb="2">
      <t>ガツ</t>
    </rPh>
    <rPh sb="4" eb="5">
      <t>ニチ</t>
    </rPh>
    <rPh sb="6" eb="7">
      <t>ド</t>
    </rPh>
    <phoneticPr fontId="1"/>
  </si>
  <si>
    <t>クラブとの関係
選手名（続柄）など</t>
    <rPh sb="5" eb="7">
      <t>カンケイ</t>
    </rPh>
    <rPh sb="8" eb="11">
      <t>センシュメイ</t>
    </rPh>
    <rPh sb="12" eb="14">
      <t>ゾクガラ</t>
    </rPh>
    <phoneticPr fontId="1"/>
  </si>
  <si>
    <t>山田　花子</t>
    <rPh sb="0" eb="2">
      <t>ヤマダ</t>
    </rPh>
    <rPh sb="3" eb="5">
      <t>ハナコ</t>
    </rPh>
    <phoneticPr fontId="1"/>
  </si>
  <si>
    <t>父</t>
    <rPh sb="0" eb="1">
      <t>チチ</t>
    </rPh>
    <phoneticPr fontId="1"/>
  </si>
  <si>
    <t>兄</t>
    <rPh sb="0" eb="1">
      <t>アニ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</si>
</sst>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u/>
      <sz val="10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9"/>
      <color rgb="FFFF0000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u/>
      <sz val="1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0"/>
      <color rgb="FFFF0000"/>
      <name val="Yu Gothic"/>
      <family val="2"/>
      <scheme val="minor"/>
    </font>
    <font>
      <u/>
      <sz val="11"/>
      <color theme="10"/>
      <name val="Yu Gothic"/>
      <family val="2"/>
      <scheme val="minor"/>
    </font>
    <font>
      <b/>
      <sz val="9"/>
      <color rgb="FFFF0000"/>
      <name val="Yu Gothic"/>
      <family val="3"/>
      <charset val="128"/>
      <scheme val="minor"/>
    </font>
    <font>
      <b/>
      <sz val="9"/>
      <color theme="1"/>
      <name val="Yu Gothic"/>
      <family val="3"/>
      <charset val="128"/>
      <scheme val="minor"/>
    </font>
    <font>
      <sz val="11"/>
      <color theme="1"/>
      <name val="游ゴシック"/>
      <family val="2"/>
      <charset val="128"/>
    </font>
    <font>
      <b/>
      <u/>
      <sz val="10"/>
      <color rgb="FFFF0000"/>
      <name val="Yu Gothic"/>
      <family val="3"/>
      <charset val="128"/>
      <scheme val="minor"/>
    </font>
    <font>
      <b/>
      <sz val="10"/>
      <color rgb="FFFF0000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0"/>
      <color rgb="FFFF0000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7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/>
      <right style="medium">
        <color auto="1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38" fontId="25" fillId="0" borderId="0" applyFont="0" applyFill="0" applyBorder="0" applyAlignment="0" applyProtection="0">
      <alignment vertical="center"/>
    </xf>
  </cellStyleXfs>
  <cellXfs count="20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35" xfId="0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 applyProtection="1">
      <alignment vertical="center"/>
      <protection locked="0"/>
    </xf>
    <xf numFmtId="0" fontId="4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centerContinuous" vertical="center" wrapText="1"/>
    </xf>
    <xf numFmtId="0" fontId="21" fillId="0" borderId="0" xfId="0" applyFont="1" applyFill="1" applyBorder="1" applyAlignment="1">
      <alignment horizontal="centerContinuous" vertical="center" wrapText="1"/>
    </xf>
    <xf numFmtId="0" fontId="7" fillId="0" borderId="0" xfId="0" applyFont="1" applyFill="1" applyAlignment="1">
      <alignment vertical="center"/>
    </xf>
    <xf numFmtId="0" fontId="7" fillId="0" borderId="7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/>
    <xf numFmtId="0" fontId="22" fillId="0" borderId="0" xfId="0" applyFont="1" applyAlignment="1">
      <alignment horizontal="center"/>
    </xf>
    <xf numFmtId="0" fontId="0" fillId="0" borderId="0" xfId="0" applyNumberFormat="1"/>
    <xf numFmtId="49" fontId="0" fillId="0" borderId="0" xfId="0" applyNumberFormat="1" applyAlignment="1">
      <alignment shrinkToFit="1"/>
    </xf>
    <xf numFmtId="0" fontId="20" fillId="0" borderId="0" xfId="0" applyFont="1" applyFill="1" applyBorder="1" applyAlignment="1">
      <alignment vertical="center" shrinkToFit="1"/>
    </xf>
    <xf numFmtId="38" fontId="0" fillId="0" borderId="0" xfId="2" applyFont="1" applyAlignment="1"/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vertical="center"/>
      <protection locked="0"/>
    </xf>
    <xf numFmtId="0" fontId="3" fillId="0" borderId="33" xfId="0" applyFont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53" xfId="0" applyBorder="1" applyAlignment="1">
      <alignment horizontal="center" vertical="center"/>
    </xf>
    <xf numFmtId="0" fontId="7" fillId="0" borderId="34" xfId="0" applyFont="1" applyBorder="1" applyAlignment="1" applyProtection="1">
      <alignment horizontal="center" vertical="center"/>
      <protection locked="0"/>
    </xf>
    <xf numFmtId="0" fontId="3" fillId="2" borderId="60" xfId="0" applyFont="1" applyFill="1" applyBorder="1" applyAlignment="1" applyProtection="1">
      <alignment vertical="center"/>
      <protection locked="0"/>
    </xf>
    <xf numFmtId="0" fontId="7" fillId="2" borderId="60" xfId="0" applyFont="1" applyFill="1" applyBorder="1" applyAlignment="1" applyProtection="1">
      <alignment horizontal="center" vertical="center"/>
      <protection locked="0"/>
    </xf>
    <xf numFmtId="0" fontId="0" fillId="2" borderId="61" xfId="0" applyFill="1" applyBorder="1" applyAlignment="1" applyProtection="1">
      <alignment vertical="center"/>
    </xf>
    <xf numFmtId="0" fontId="3" fillId="2" borderId="54" xfId="0" applyFont="1" applyFill="1" applyBorder="1" applyAlignment="1" applyProtection="1">
      <alignment vertical="center"/>
      <protection locked="0"/>
    </xf>
    <xf numFmtId="0" fontId="7" fillId="2" borderId="54" xfId="0" applyFont="1" applyFill="1" applyBorder="1" applyAlignment="1" applyProtection="1">
      <alignment horizontal="center" vertical="center"/>
      <protection locked="0"/>
    </xf>
    <xf numFmtId="0" fontId="0" fillId="2" borderId="51" xfId="0" applyFill="1" applyBorder="1" applyAlignment="1" applyProtection="1">
      <alignment vertical="center"/>
    </xf>
    <xf numFmtId="0" fontId="3" fillId="0" borderId="48" xfId="0" applyFont="1" applyBorder="1" applyAlignment="1" applyProtection="1">
      <alignment vertical="center"/>
      <protection locked="0"/>
    </xf>
    <xf numFmtId="0" fontId="10" fillId="0" borderId="55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 vertical="center" wrapText="1"/>
    </xf>
    <xf numFmtId="0" fontId="3" fillId="2" borderId="60" xfId="0" applyFont="1" applyFill="1" applyBorder="1" applyAlignment="1" applyProtection="1">
      <alignment horizontal="center" vertical="center"/>
      <protection locked="0"/>
    </xf>
    <xf numFmtId="0" fontId="3" fillId="2" borderId="54" xfId="0" applyFont="1" applyFill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60" xfId="0" applyFont="1" applyBorder="1" applyAlignment="1" applyProtection="1">
      <alignment vertical="center" shrinkToFit="1"/>
      <protection locked="0"/>
    </xf>
    <xf numFmtId="0" fontId="3" fillId="0" borderId="34" xfId="0" applyFont="1" applyBorder="1" applyAlignment="1" applyProtection="1">
      <alignment vertical="center" shrinkToFit="1"/>
      <protection locked="0"/>
    </xf>
    <xf numFmtId="0" fontId="3" fillId="0" borderId="33" xfId="0" applyFont="1" applyBorder="1" applyAlignment="1" applyProtection="1">
      <alignment vertical="center" shrinkToFit="1"/>
      <protection locked="0"/>
    </xf>
    <xf numFmtId="0" fontId="3" fillId="0" borderId="48" xfId="0" applyFont="1" applyBorder="1" applyAlignment="1" applyProtection="1">
      <alignment vertical="center" shrinkToFit="1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176" fontId="15" fillId="0" borderId="20" xfId="0" applyNumberFormat="1" applyFont="1" applyBorder="1" applyAlignment="1" applyProtection="1">
      <alignment vertical="center"/>
    </xf>
    <xf numFmtId="176" fontId="15" fillId="0" borderId="13" xfId="0" applyNumberFormat="1" applyFont="1" applyBorder="1" applyAlignment="1" applyProtection="1">
      <alignment vertical="center"/>
    </xf>
    <xf numFmtId="176" fontId="15" fillId="0" borderId="19" xfId="0" applyNumberFormat="1" applyFont="1" applyBorder="1" applyAlignment="1" applyProtection="1">
      <alignment vertical="center"/>
    </xf>
    <xf numFmtId="176" fontId="15" fillId="0" borderId="22" xfId="0" applyNumberFormat="1" applyFont="1" applyBorder="1" applyAlignment="1" applyProtection="1">
      <alignment vertical="center"/>
    </xf>
    <xf numFmtId="176" fontId="4" fillId="0" borderId="24" xfId="0" applyNumberFormat="1" applyFont="1" applyBorder="1" applyAlignment="1" applyProtection="1">
      <alignment horizontal="center"/>
    </xf>
    <xf numFmtId="176" fontId="4" fillId="0" borderId="14" xfId="0" applyNumberFormat="1" applyFont="1" applyBorder="1" applyAlignment="1" applyProtection="1">
      <alignment horizontal="center"/>
    </xf>
    <xf numFmtId="0" fontId="3" fillId="2" borderId="43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176" fontId="15" fillId="0" borderId="31" xfId="0" applyNumberFormat="1" applyFont="1" applyBorder="1" applyAlignment="1" applyProtection="1">
      <alignment vertical="center"/>
    </xf>
    <xf numFmtId="176" fontId="15" fillId="0" borderId="2" xfId="0" applyNumberFormat="1" applyFont="1" applyBorder="1" applyAlignment="1" applyProtection="1">
      <alignment vertical="center"/>
    </xf>
    <xf numFmtId="176" fontId="4" fillId="0" borderId="52" xfId="0" applyNumberFormat="1" applyFont="1" applyBorder="1" applyAlignment="1" applyProtection="1">
      <alignment horizontal="center"/>
    </xf>
    <xf numFmtId="0" fontId="16" fillId="0" borderId="36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49" fontId="4" fillId="0" borderId="26" xfId="0" applyNumberFormat="1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/>
    </xf>
    <xf numFmtId="49" fontId="4" fillId="0" borderId="27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23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49" fontId="0" fillId="0" borderId="26" xfId="0" applyNumberFormat="1" applyBorder="1" applyAlignment="1" applyProtection="1">
      <alignment horizontal="center" vertical="center"/>
      <protection locked="0"/>
    </xf>
    <xf numFmtId="49" fontId="0" fillId="0" borderId="20" xfId="0" applyNumberFormat="1" applyBorder="1" applyAlignment="1" applyProtection="1">
      <alignment horizontal="center" vertical="center"/>
      <protection locked="0"/>
    </xf>
    <xf numFmtId="49" fontId="0" fillId="0" borderId="21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49" fontId="0" fillId="0" borderId="12" xfId="0" applyNumberFormat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49" fontId="4" fillId="2" borderId="25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15" xfId="0" applyNumberFormat="1" applyFont="1" applyFill="1" applyBorder="1" applyAlignment="1">
      <alignment horizontal="center" vertical="center"/>
    </xf>
    <xf numFmtId="49" fontId="4" fillId="2" borderId="22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0" borderId="33" xfId="0" applyNumberFormat="1" applyFont="1" applyFill="1" applyBorder="1" applyAlignment="1" applyProtection="1">
      <alignment horizontal="center" vertical="center"/>
      <protection locked="0"/>
    </xf>
    <xf numFmtId="49" fontId="3" fillId="0" borderId="28" xfId="0" applyNumberFormat="1" applyFont="1" applyFill="1" applyBorder="1" applyAlignment="1">
      <alignment horizontal="center" vertical="center"/>
    </xf>
    <xf numFmtId="49" fontId="3" fillId="0" borderId="29" xfId="0" applyNumberFormat="1" applyFont="1" applyFill="1" applyBorder="1" applyAlignment="1">
      <alignment horizontal="center" vertical="center"/>
    </xf>
    <xf numFmtId="49" fontId="3" fillId="0" borderId="30" xfId="0" applyNumberFormat="1" applyFont="1" applyFill="1" applyBorder="1" applyAlignment="1">
      <alignment horizontal="center" vertical="center"/>
    </xf>
    <xf numFmtId="49" fontId="3" fillId="0" borderId="27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23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49" xfId="0" applyNumberFormat="1" applyFont="1" applyFill="1" applyBorder="1" applyAlignment="1">
      <alignment horizontal="center" vertical="center" wrapText="1"/>
    </xf>
    <xf numFmtId="49" fontId="3" fillId="0" borderId="27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9" fontId="19" fillId="0" borderId="26" xfId="1" applyNumberForma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37" xfId="0" applyNumberFormat="1" applyFont="1" applyFill="1" applyBorder="1" applyAlignment="1" applyProtection="1">
      <alignment horizontal="center" vertical="center"/>
      <protection locked="0"/>
    </xf>
    <xf numFmtId="49" fontId="4" fillId="0" borderId="29" xfId="0" applyNumberFormat="1" applyFont="1" applyFill="1" applyBorder="1" applyAlignment="1" applyProtection="1">
      <alignment horizontal="center" vertical="center"/>
      <protection locked="0"/>
    </xf>
    <xf numFmtId="49" fontId="4" fillId="0" borderId="30" xfId="0" applyNumberFormat="1" applyFont="1" applyFill="1" applyBorder="1" applyAlignment="1" applyProtection="1">
      <alignment horizontal="center" vertical="center"/>
      <protection locked="0"/>
    </xf>
    <xf numFmtId="49" fontId="4" fillId="0" borderId="22" xfId="0" applyNumberFormat="1" applyFont="1" applyFill="1" applyBorder="1" applyAlignment="1" applyProtection="1">
      <alignment horizontal="center" vertical="center"/>
      <protection locked="0"/>
    </xf>
    <xf numFmtId="49" fontId="4" fillId="0" borderId="13" xfId="0" applyNumberFormat="1" applyFont="1" applyFill="1" applyBorder="1" applyAlignment="1" applyProtection="1">
      <alignment horizontal="center" vertical="center"/>
      <protection locked="0"/>
    </xf>
    <xf numFmtId="49" fontId="4" fillId="0" borderId="23" xfId="0" applyNumberFormat="1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0" borderId="41" xfId="0" applyFont="1" applyBorder="1" applyAlignment="1" applyProtection="1">
      <alignment horizont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0" borderId="38" xfId="0" applyFont="1" applyBorder="1" applyAlignment="1" applyProtection="1">
      <alignment horizontal="center"/>
    </xf>
    <xf numFmtId="0" fontId="4" fillId="0" borderId="35" xfId="0" applyFont="1" applyBorder="1" applyAlignment="1" applyProtection="1">
      <alignment horizontal="center"/>
    </xf>
    <xf numFmtId="0" fontId="4" fillId="0" borderId="44" xfId="0" applyFont="1" applyBorder="1" applyAlignment="1" applyProtection="1">
      <alignment horizontal="center"/>
    </xf>
    <xf numFmtId="0" fontId="4" fillId="0" borderId="32" xfId="0" applyFont="1" applyBorder="1" applyAlignment="1" applyProtection="1">
      <alignment horizontal="center"/>
    </xf>
    <xf numFmtId="176" fontId="13" fillId="0" borderId="39" xfId="0" applyNumberFormat="1" applyFont="1" applyBorder="1" applyAlignment="1" applyProtection="1">
      <alignment horizontal="right" vertical="center"/>
    </xf>
    <xf numFmtId="176" fontId="13" fillId="0" borderId="40" xfId="0" applyNumberFormat="1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0" fillId="2" borderId="59" xfId="0" applyFont="1" applyFill="1" applyBorder="1" applyAlignment="1">
      <alignment horizontal="center" vertical="center"/>
    </xf>
    <xf numFmtId="0" fontId="0" fillId="2" borderId="55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0" fillId="0" borderId="40" xfId="0" applyBorder="1" applyAlignment="1" applyProtection="1">
      <alignment horizontal="left" vertical="center"/>
      <protection locked="0"/>
    </xf>
    <xf numFmtId="0" fontId="0" fillId="0" borderId="41" xfId="0" applyBorder="1" applyAlignment="1" applyProtection="1">
      <alignment horizontal="left" vertical="center"/>
      <protection locked="0"/>
    </xf>
    <xf numFmtId="0" fontId="10" fillId="0" borderId="62" xfId="0" applyFont="1" applyFill="1" applyBorder="1" applyAlignment="1">
      <alignment horizontal="center" vertical="center" wrapText="1"/>
    </xf>
    <xf numFmtId="0" fontId="10" fillId="0" borderId="6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56" fontId="0" fillId="0" borderId="0" xfId="0" applyNumberFormat="1" applyAlignment="1">
      <alignment horizontal="center"/>
    </xf>
    <xf numFmtId="0" fontId="7" fillId="0" borderId="60" xfId="0" applyFont="1" applyFill="1" applyBorder="1" applyAlignment="1" applyProtection="1">
      <alignment horizontal="center" vertical="center"/>
      <protection locked="0"/>
    </xf>
    <xf numFmtId="0" fontId="0" fillId="0" borderId="64" xfId="0" applyFill="1" applyBorder="1" applyAlignment="1" applyProtection="1">
      <alignment vertical="center"/>
    </xf>
    <xf numFmtId="0" fontId="7" fillId="0" borderId="33" xfId="0" applyFont="1" applyFill="1" applyBorder="1" applyAlignment="1" applyProtection="1">
      <alignment horizontal="center" vertical="center"/>
      <protection locked="0"/>
    </xf>
    <xf numFmtId="0" fontId="0" fillId="0" borderId="65" xfId="0" applyFill="1" applyBorder="1" applyAlignment="1" applyProtection="1">
      <alignment vertical="center"/>
    </xf>
    <xf numFmtId="0" fontId="7" fillId="0" borderId="48" xfId="0" applyFont="1" applyFill="1" applyBorder="1" applyAlignment="1" applyProtection="1">
      <alignment horizontal="center" vertical="center"/>
      <protection locked="0"/>
    </xf>
    <xf numFmtId="0" fontId="0" fillId="0" borderId="66" xfId="0" applyFill="1" applyBorder="1" applyAlignment="1" applyProtection="1">
      <alignment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C9887-0A31-4811-AFE0-4D58B374D13A}">
  <dimension ref="A1:AJ46"/>
  <sheetViews>
    <sheetView tabSelected="1" view="pageBreakPreview" topLeftCell="B1" zoomScaleNormal="100" zoomScaleSheetLayoutView="100" workbookViewId="0">
      <selection activeCell="C1" sqref="C1"/>
    </sheetView>
  </sheetViews>
  <sheetFormatPr defaultColWidth="9" defaultRowHeight="18.75"/>
  <cols>
    <col min="1" max="1" width="1.625" style="1" customWidth="1"/>
    <col min="2" max="6" width="2.625" style="1" customWidth="1"/>
    <col min="7" max="35" width="2.375" style="1" customWidth="1"/>
    <col min="36" max="36" width="1.625" style="1" customWidth="1"/>
    <col min="37" max="40" width="3.625" style="1" customWidth="1"/>
    <col min="41" max="16384" width="9" style="1"/>
  </cols>
  <sheetData>
    <row r="1" spans="1:36" ht="15.95" customHeight="1"/>
    <row r="2" spans="1:36" ht="15.95" customHeight="1">
      <c r="U2" s="80" t="s">
        <v>19</v>
      </c>
      <c r="V2" s="81"/>
      <c r="W2" s="82"/>
      <c r="X2" s="83">
        <v>2024</v>
      </c>
      <c r="Y2" s="84"/>
      <c r="Z2" s="85"/>
      <c r="AA2" s="18" t="s">
        <v>20</v>
      </c>
      <c r="AB2" s="83"/>
      <c r="AC2" s="84"/>
      <c r="AD2" s="85"/>
      <c r="AE2" s="18" t="s">
        <v>18</v>
      </c>
      <c r="AF2" s="86"/>
      <c r="AG2" s="86"/>
      <c r="AH2" s="86"/>
      <c r="AI2" s="18" t="s">
        <v>8</v>
      </c>
      <c r="AJ2" s="9"/>
    </row>
    <row r="3" spans="1:36" ht="15.95" customHeight="1"/>
    <row r="4" spans="1:36" ht="15.95" customHeight="1">
      <c r="A4" s="88" t="s">
        <v>56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</row>
    <row r="5" spans="1:36" ht="15.95" customHeight="1">
      <c r="A5" s="91" t="s">
        <v>22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</row>
    <row r="6" spans="1:36" ht="15.95" customHeight="1">
      <c r="A6" s="92" t="s">
        <v>17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</row>
    <row r="7" spans="1:36" ht="15.95" customHeight="1" thickBot="1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</row>
    <row r="8" spans="1:36" ht="5.0999999999999996" customHeight="1" thickTop="1">
      <c r="B8" s="3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4"/>
    </row>
    <row r="9" spans="1:36" ht="15.95" customHeight="1">
      <c r="B9" s="5"/>
      <c r="C9" s="11"/>
      <c r="D9" s="89" t="s">
        <v>41</v>
      </c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6"/>
    </row>
    <row r="10" spans="1:36" ht="15.95" customHeight="1">
      <c r="B10" s="5"/>
      <c r="C10" s="11"/>
      <c r="D10" s="90" t="s">
        <v>38</v>
      </c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6"/>
    </row>
    <row r="11" spans="1:36" ht="15.95" customHeight="1">
      <c r="B11" s="5"/>
      <c r="C11" s="11"/>
      <c r="D11" s="90" t="s">
        <v>43</v>
      </c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6"/>
    </row>
    <row r="12" spans="1:36" ht="30.75" customHeight="1">
      <c r="B12" s="5"/>
      <c r="C12" s="11"/>
      <c r="D12" s="94" t="s">
        <v>42</v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6"/>
    </row>
    <row r="13" spans="1:36" ht="15.75" customHeight="1">
      <c r="B13" s="5"/>
      <c r="C13" s="87" t="s">
        <v>57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6"/>
    </row>
    <row r="14" spans="1:36" ht="15.75" customHeight="1">
      <c r="B14" s="5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6"/>
    </row>
    <row r="15" spans="1:36" ht="15.95" customHeight="1">
      <c r="B15" s="5"/>
      <c r="C15" s="97" t="s">
        <v>21</v>
      </c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6"/>
    </row>
    <row r="16" spans="1:36" ht="15.95" customHeight="1">
      <c r="B16" s="5"/>
      <c r="C16" s="96" t="s">
        <v>58</v>
      </c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6"/>
    </row>
    <row r="17" spans="2:35" ht="15.95" customHeight="1">
      <c r="B17" s="5"/>
      <c r="C17" s="96" t="s">
        <v>40</v>
      </c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6"/>
    </row>
    <row r="18" spans="2:35" ht="5.0999999999999996" customHeight="1" thickBot="1">
      <c r="B18" s="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8"/>
    </row>
    <row r="19" spans="2:35" ht="19.5" thickTop="1"/>
    <row r="20" spans="2:35">
      <c r="B20" s="11"/>
      <c r="C20" s="123" t="s">
        <v>50</v>
      </c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1"/>
    </row>
    <row r="21" spans="2:35" ht="15.95" customHeight="1">
      <c r="B21" s="11"/>
      <c r="C21" s="11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11"/>
    </row>
    <row r="22" spans="2:35" ht="15.95" customHeight="1" thickBot="1">
      <c r="B22" s="13" t="s">
        <v>0</v>
      </c>
      <c r="C22" s="2"/>
      <c r="D22" s="2"/>
      <c r="E22" s="2"/>
    </row>
    <row r="23" spans="2:35" ht="15.95" customHeight="1">
      <c r="B23" s="108" t="s">
        <v>1</v>
      </c>
      <c r="C23" s="109"/>
      <c r="D23" s="109"/>
      <c r="E23" s="109"/>
      <c r="F23" s="109"/>
      <c r="G23" s="109"/>
      <c r="H23" s="109"/>
      <c r="I23" s="109"/>
      <c r="J23" s="109"/>
      <c r="K23" s="109"/>
      <c r="L23" s="110" t="s">
        <v>2</v>
      </c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2"/>
    </row>
    <row r="24" spans="2:35" ht="15.95" customHeight="1">
      <c r="B24" s="113"/>
      <c r="C24" s="114"/>
      <c r="D24" s="114"/>
      <c r="E24" s="114"/>
      <c r="F24" s="114"/>
      <c r="G24" s="114"/>
      <c r="H24" s="114"/>
      <c r="I24" s="114"/>
      <c r="J24" s="114"/>
      <c r="K24" s="115"/>
      <c r="L24" s="113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5"/>
    </row>
    <row r="25" spans="2:35" ht="15.95" customHeight="1" thickBot="1">
      <c r="B25" s="116"/>
      <c r="C25" s="117"/>
      <c r="D25" s="117"/>
      <c r="E25" s="117"/>
      <c r="F25" s="117"/>
      <c r="G25" s="117"/>
      <c r="H25" s="117"/>
      <c r="I25" s="117"/>
      <c r="J25" s="117"/>
      <c r="K25" s="118"/>
      <c r="L25" s="116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8"/>
    </row>
    <row r="26" spans="2:35" ht="15.95" customHeight="1">
      <c r="B26" s="119" t="s">
        <v>27</v>
      </c>
      <c r="C26" s="120"/>
      <c r="D26" s="120"/>
      <c r="E26" s="120"/>
      <c r="F26" s="120"/>
      <c r="G26" s="120"/>
      <c r="H26" s="120"/>
      <c r="I26" s="120"/>
      <c r="J26" s="120"/>
      <c r="K26" s="120"/>
      <c r="L26" s="135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7"/>
    </row>
    <row r="27" spans="2:35" ht="15.95" customHeight="1">
      <c r="B27" s="121"/>
      <c r="C27" s="122"/>
      <c r="D27" s="122"/>
      <c r="E27" s="122"/>
      <c r="F27" s="122"/>
      <c r="G27" s="122"/>
      <c r="H27" s="122"/>
      <c r="I27" s="122"/>
      <c r="J27" s="122"/>
      <c r="K27" s="122"/>
      <c r="L27" s="138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40"/>
    </row>
    <row r="28" spans="2:35" ht="15.95" customHeight="1">
      <c r="B28" s="141" t="s">
        <v>13</v>
      </c>
      <c r="C28" s="142"/>
      <c r="D28" s="142"/>
      <c r="E28" s="142"/>
      <c r="F28" s="142"/>
      <c r="G28" s="142"/>
      <c r="H28" s="142"/>
      <c r="I28" s="142"/>
      <c r="J28" s="142"/>
      <c r="K28" s="142"/>
      <c r="L28" s="145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7"/>
    </row>
    <row r="29" spans="2:35" ht="15.95" customHeight="1">
      <c r="B29" s="143"/>
      <c r="C29" s="144"/>
      <c r="D29" s="144"/>
      <c r="E29" s="144"/>
      <c r="F29" s="144"/>
      <c r="G29" s="144"/>
      <c r="H29" s="144"/>
      <c r="I29" s="144"/>
      <c r="J29" s="144"/>
      <c r="K29" s="144"/>
      <c r="L29" s="148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50"/>
    </row>
    <row r="30" spans="2:35" ht="15.95" customHeight="1">
      <c r="B30" s="98" t="s">
        <v>3</v>
      </c>
      <c r="C30" s="99"/>
      <c r="D30" s="99"/>
      <c r="E30" s="99"/>
      <c r="F30" s="99"/>
      <c r="G30" s="99"/>
      <c r="H30" s="99"/>
      <c r="I30" s="99"/>
      <c r="J30" s="99"/>
      <c r="K30" s="99"/>
      <c r="L30" s="102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4"/>
    </row>
    <row r="31" spans="2:35" ht="15.95" customHeight="1"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5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7"/>
    </row>
    <row r="32" spans="2:35" ht="15.95" customHeight="1">
      <c r="B32" s="98" t="s">
        <v>4</v>
      </c>
      <c r="C32" s="99"/>
      <c r="D32" s="99"/>
      <c r="E32" s="99"/>
      <c r="F32" s="99"/>
      <c r="G32" s="99"/>
      <c r="H32" s="99"/>
      <c r="I32" s="99"/>
      <c r="J32" s="99"/>
      <c r="K32" s="99"/>
      <c r="L32" s="155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4"/>
    </row>
    <row r="33" spans="2:35" ht="15.95" customHeight="1" thickBot="1">
      <c r="B33" s="153"/>
      <c r="C33" s="154"/>
      <c r="D33" s="154"/>
      <c r="E33" s="154"/>
      <c r="F33" s="154"/>
      <c r="G33" s="154"/>
      <c r="H33" s="154"/>
      <c r="I33" s="154"/>
      <c r="J33" s="154"/>
      <c r="K33" s="154"/>
      <c r="L33" s="156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8"/>
    </row>
    <row r="34" spans="2:35" ht="15.95" customHeight="1">
      <c r="B34" s="119" t="s">
        <v>9</v>
      </c>
      <c r="C34" s="120"/>
      <c r="D34" s="120"/>
      <c r="E34" s="120"/>
      <c r="F34" s="120"/>
      <c r="G34" s="120"/>
      <c r="H34" s="120"/>
      <c r="I34" s="120"/>
      <c r="J34" s="120"/>
      <c r="K34" s="165"/>
      <c r="L34" s="151" t="s">
        <v>10</v>
      </c>
      <c r="M34" s="152"/>
      <c r="N34" s="152"/>
      <c r="O34" s="128" t="s">
        <v>11</v>
      </c>
      <c r="P34" s="129"/>
      <c r="Q34" s="130"/>
      <c r="R34" s="159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1"/>
    </row>
    <row r="35" spans="2:35" ht="15.95" customHeight="1">
      <c r="B35" s="121"/>
      <c r="C35" s="122"/>
      <c r="D35" s="122"/>
      <c r="E35" s="122"/>
      <c r="F35" s="122"/>
      <c r="G35" s="122"/>
      <c r="H35" s="122"/>
      <c r="I35" s="122"/>
      <c r="J35" s="122"/>
      <c r="K35" s="166"/>
      <c r="L35" s="134"/>
      <c r="M35" s="134"/>
      <c r="N35" s="134"/>
      <c r="O35" s="131"/>
      <c r="P35" s="132"/>
      <c r="Q35" s="133"/>
      <c r="R35" s="162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4"/>
    </row>
    <row r="36" spans="2:35" ht="26.25" customHeight="1" thickBot="1">
      <c r="B36" s="125" t="s">
        <v>39</v>
      </c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7"/>
    </row>
    <row r="37" spans="2:35" ht="15.95" customHeight="1"/>
    <row r="38" spans="2:35" ht="15.95" customHeight="1" thickBot="1">
      <c r="B38" s="12" t="s">
        <v>16</v>
      </c>
      <c r="AA38" s="11"/>
    </row>
    <row r="39" spans="2:35" ht="15.95" customHeight="1" thickBot="1">
      <c r="B39" s="171" t="s">
        <v>12</v>
      </c>
      <c r="C39" s="172"/>
      <c r="D39" s="172"/>
      <c r="E39" s="172"/>
      <c r="F39" s="173"/>
      <c r="G39" s="191" t="s">
        <v>59</v>
      </c>
      <c r="H39" s="75"/>
      <c r="I39" s="75"/>
      <c r="J39" s="75"/>
      <c r="K39" s="192"/>
      <c r="L39" s="75" t="s">
        <v>60</v>
      </c>
      <c r="M39" s="75"/>
      <c r="N39" s="75"/>
      <c r="O39" s="75"/>
      <c r="P39" s="192"/>
      <c r="Q39" s="191" t="s">
        <v>61</v>
      </c>
      <c r="R39" s="75"/>
      <c r="S39" s="75"/>
      <c r="T39" s="75"/>
      <c r="U39" s="192"/>
      <c r="V39" s="75" t="s">
        <v>62</v>
      </c>
      <c r="W39" s="75"/>
      <c r="X39" s="75"/>
      <c r="Y39" s="75"/>
      <c r="Z39" s="76"/>
      <c r="AA39" s="188" t="s">
        <v>15</v>
      </c>
      <c r="AB39" s="189"/>
      <c r="AC39" s="189"/>
      <c r="AD39" s="189"/>
      <c r="AE39" s="189"/>
      <c r="AF39" s="189"/>
      <c r="AG39" s="189"/>
      <c r="AH39" s="189"/>
      <c r="AI39" s="190"/>
    </row>
    <row r="40" spans="2:35" ht="15.75" customHeight="1" thickTop="1" thickBot="1">
      <c r="B40" s="174" t="s">
        <v>14</v>
      </c>
      <c r="C40" s="175"/>
      <c r="D40" s="175"/>
      <c r="E40" s="175"/>
      <c r="F40" s="176"/>
      <c r="G40" s="77"/>
      <c r="H40" s="78"/>
      <c r="I40" s="78"/>
      <c r="J40" s="78"/>
      <c r="K40" s="79" t="s">
        <v>36</v>
      </c>
      <c r="L40" s="78"/>
      <c r="M40" s="78"/>
      <c r="N40" s="78"/>
      <c r="O40" s="78"/>
      <c r="P40" s="180" t="s">
        <v>6</v>
      </c>
      <c r="Q40" s="77"/>
      <c r="R40" s="78"/>
      <c r="S40" s="78"/>
      <c r="T40" s="78"/>
      <c r="U40" s="79" t="s">
        <v>36</v>
      </c>
      <c r="V40" s="78"/>
      <c r="W40" s="78"/>
      <c r="X40" s="78"/>
      <c r="Y40" s="78"/>
      <c r="Z40" s="182" t="s">
        <v>6</v>
      </c>
      <c r="AA40" s="184">
        <f>SUM(G40+L40+Q40+V40)</f>
        <v>0</v>
      </c>
      <c r="AB40" s="185"/>
      <c r="AC40" s="185"/>
      <c r="AD40" s="185"/>
      <c r="AE40" s="185"/>
      <c r="AF40" s="185"/>
      <c r="AG40" s="185"/>
      <c r="AH40" s="185"/>
      <c r="AI40" s="170" t="s">
        <v>6</v>
      </c>
    </row>
    <row r="41" spans="2:35" ht="15.95" customHeight="1" thickBot="1">
      <c r="B41" s="177"/>
      <c r="C41" s="178"/>
      <c r="D41" s="178"/>
      <c r="E41" s="178"/>
      <c r="F41" s="179"/>
      <c r="G41" s="72"/>
      <c r="H41" s="70"/>
      <c r="I41" s="70"/>
      <c r="J41" s="70"/>
      <c r="K41" s="74"/>
      <c r="L41" s="70"/>
      <c r="M41" s="70"/>
      <c r="N41" s="70"/>
      <c r="O41" s="70"/>
      <c r="P41" s="181"/>
      <c r="Q41" s="72"/>
      <c r="R41" s="70"/>
      <c r="S41" s="70"/>
      <c r="T41" s="70"/>
      <c r="U41" s="74"/>
      <c r="V41" s="70"/>
      <c r="W41" s="70"/>
      <c r="X41" s="70"/>
      <c r="Y41" s="70"/>
      <c r="Z41" s="183"/>
      <c r="AA41" s="184"/>
      <c r="AB41" s="185"/>
      <c r="AC41" s="185"/>
      <c r="AD41" s="185"/>
      <c r="AE41" s="185"/>
      <c r="AF41" s="185"/>
      <c r="AG41" s="185"/>
      <c r="AH41" s="185"/>
      <c r="AI41" s="170"/>
    </row>
    <row r="42" spans="2:35" ht="15.95" customHeight="1" thickBot="1">
      <c r="B42" s="167" t="s">
        <v>5</v>
      </c>
      <c r="C42" s="168"/>
      <c r="D42" s="168"/>
      <c r="E42" s="168"/>
      <c r="F42" s="169"/>
      <c r="G42" s="71">
        <f>G40*2000</f>
        <v>0</v>
      </c>
      <c r="H42" s="69"/>
      <c r="I42" s="69"/>
      <c r="J42" s="69"/>
      <c r="K42" s="73" t="s">
        <v>37</v>
      </c>
      <c r="L42" s="69">
        <f>L40*2000</f>
        <v>0</v>
      </c>
      <c r="M42" s="69"/>
      <c r="N42" s="69"/>
      <c r="O42" s="69"/>
      <c r="P42" s="186" t="s">
        <v>7</v>
      </c>
      <c r="Q42" s="71">
        <f>Q40*2000</f>
        <v>0</v>
      </c>
      <c r="R42" s="69"/>
      <c r="S42" s="69"/>
      <c r="T42" s="69"/>
      <c r="U42" s="73" t="s">
        <v>37</v>
      </c>
      <c r="V42" s="69">
        <f>V40*2000</f>
        <v>0</v>
      </c>
      <c r="W42" s="69"/>
      <c r="X42" s="69"/>
      <c r="Y42" s="69"/>
      <c r="Z42" s="187" t="s">
        <v>7</v>
      </c>
      <c r="AA42" s="184">
        <f>SUM(G42,L42,Q42,V42)</f>
        <v>0</v>
      </c>
      <c r="AB42" s="185"/>
      <c r="AC42" s="185"/>
      <c r="AD42" s="185"/>
      <c r="AE42" s="185"/>
      <c r="AF42" s="185"/>
      <c r="AG42" s="185"/>
      <c r="AH42" s="185"/>
      <c r="AI42" s="170" t="s">
        <v>7</v>
      </c>
    </row>
    <row r="43" spans="2:35" ht="15.95" customHeight="1" thickBot="1">
      <c r="B43" s="167"/>
      <c r="C43" s="168"/>
      <c r="D43" s="168"/>
      <c r="E43" s="168"/>
      <c r="F43" s="169"/>
      <c r="G43" s="72"/>
      <c r="H43" s="70"/>
      <c r="I43" s="70"/>
      <c r="J43" s="70"/>
      <c r="K43" s="74"/>
      <c r="L43" s="70"/>
      <c r="M43" s="70"/>
      <c r="N43" s="70"/>
      <c r="O43" s="70"/>
      <c r="P43" s="181"/>
      <c r="Q43" s="72"/>
      <c r="R43" s="70"/>
      <c r="S43" s="70"/>
      <c r="T43" s="70"/>
      <c r="U43" s="74"/>
      <c r="V43" s="70"/>
      <c r="W43" s="70"/>
      <c r="X43" s="70"/>
      <c r="Y43" s="70"/>
      <c r="Z43" s="183"/>
      <c r="AA43" s="184"/>
      <c r="AB43" s="185"/>
      <c r="AC43" s="185"/>
      <c r="AD43" s="185"/>
      <c r="AE43" s="185"/>
      <c r="AF43" s="185"/>
      <c r="AG43" s="185"/>
      <c r="AH43" s="185"/>
      <c r="AI43" s="170"/>
    </row>
    <row r="44" spans="2:35" ht="15.95" customHeight="1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6"/>
      <c r="Z44" s="16"/>
      <c r="AA44" s="16"/>
      <c r="AB44" s="16"/>
      <c r="AC44" s="16"/>
      <c r="AD44" s="16"/>
      <c r="AE44" s="17"/>
      <c r="AF44" s="17"/>
      <c r="AG44" s="17"/>
      <c r="AH44" s="17"/>
      <c r="AI44" s="14"/>
    </row>
    <row r="45" spans="2:35" ht="15.95" customHeight="1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6"/>
      <c r="Z45" s="16"/>
      <c r="AA45" s="16"/>
      <c r="AB45" s="16"/>
      <c r="AC45" s="16"/>
      <c r="AD45" s="16"/>
      <c r="AE45" s="17"/>
      <c r="AF45" s="17"/>
      <c r="AG45" s="17"/>
      <c r="AH45" s="17"/>
      <c r="AI45" s="16"/>
    </row>
    <row r="46" spans="2:35" ht="17.100000000000001" customHeight="1"/>
  </sheetData>
  <protectedRanges>
    <protectedRange sqref="AE44" name="範囲3"/>
    <protectedRange sqref="L34:AG34 L28:AI33 B28:K35 B24:AI27 O35:AG35" name="範囲2"/>
    <protectedRange sqref="AF2" name="範囲1"/>
    <protectedRange sqref="L35:N35" name="範囲2_1"/>
  </protectedRanges>
  <mergeCells count="63">
    <mergeCell ref="B42:F43"/>
    <mergeCell ref="AI42:AI43"/>
    <mergeCell ref="B39:F39"/>
    <mergeCell ref="B40:F41"/>
    <mergeCell ref="P40:P41"/>
    <mergeCell ref="Z40:Z41"/>
    <mergeCell ref="AA42:AH43"/>
    <mergeCell ref="AA40:AH41"/>
    <mergeCell ref="AI40:AI41"/>
    <mergeCell ref="P42:P43"/>
    <mergeCell ref="Z42:Z43"/>
    <mergeCell ref="AA39:AI39"/>
    <mergeCell ref="V40:Y41"/>
    <mergeCell ref="G39:K39"/>
    <mergeCell ref="L39:P39"/>
    <mergeCell ref="Q39:U39"/>
    <mergeCell ref="B36:AI36"/>
    <mergeCell ref="O34:Q35"/>
    <mergeCell ref="L35:N35"/>
    <mergeCell ref="L26:AI27"/>
    <mergeCell ref="B28:K29"/>
    <mergeCell ref="L28:AI29"/>
    <mergeCell ref="L34:N34"/>
    <mergeCell ref="B32:K33"/>
    <mergeCell ref="L32:AI33"/>
    <mergeCell ref="R34:AI35"/>
    <mergeCell ref="B34:K35"/>
    <mergeCell ref="C16:AH16"/>
    <mergeCell ref="C15:AH15"/>
    <mergeCell ref="B30:K31"/>
    <mergeCell ref="L30:AI31"/>
    <mergeCell ref="C17:AH17"/>
    <mergeCell ref="B23:K23"/>
    <mergeCell ref="L23:AI23"/>
    <mergeCell ref="B24:K25"/>
    <mergeCell ref="L24:AI25"/>
    <mergeCell ref="B26:K27"/>
    <mergeCell ref="C20:AH20"/>
    <mergeCell ref="U2:W2"/>
    <mergeCell ref="AB2:AD2"/>
    <mergeCell ref="X2:Z2"/>
    <mergeCell ref="AF2:AH2"/>
    <mergeCell ref="C13:AH14"/>
    <mergeCell ref="A4:AJ4"/>
    <mergeCell ref="D9:AH9"/>
    <mergeCell ref="D10:AH10"/>
    <mergeCell ref="D11:AH11"/>
    <mergeCell ref="A5:AJ5"/>
    <mergeCell ref="A6:AJ6"/>
    <mergeCell ref="A7:AJ7"/>
    <mergeCell ref="D12:AH12"/>
    <mergeCell ref="V39:Z39"/>
    <mergeCell ref="G40:J41"/>
    <mergeCell ref="K40:K41"/>
    <mergeCell ref="L40:O41"/>
    <mergeCell ref="Q40:T41"/>
    <mergeCell ref="U40:U41"/>
    <mergeCell ref="V42:Y43"/>
    <mergeCell ref="G42:J43"/>
    <mergeCell ref="K42:K43"/>
    <mergeCell ref="L42:O43"/>
    <mergeCell ref="Q42:T43"/>
    <mergeCell ref="U42:U43"/>
  </mergeCells>
  <phoneticPr fontId="1"/>
  <dataValidations xWindow="132" yWindow="612" count="1">
    <dataValidation type="list" showInputMessage="1" showErrorMessage="1" promptTitle="領収書選択" prompt="有りの場合は右側の宛名欄にご入力ください" sqref="L35" xr:uid="{A1B02931-CACE-4EA1-902F-6C372A80D78B}">
      <formula1>"有り,無し"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35B57-5651-4A7B-84E5-1BA28F071640}">
  <dimension ref="B1:AB77"/>
  <sheetViews>
    <sheetView view="pageBreakPreview" zoomScale="85" zoomScaleNormal="100" zoomScaleSheetLayoutView="85" workbookViewId="0">
      <selection activeCell="B1" sqref="B1"/>
    </sheetView>
  </sheetViews>
  <sheetFormatPr defaultColWidth="9" defaultRowHeight="18.75"/>
  <cols>
    <col min="1" max="1" width="0.875" style="1" customWidth="1"/>
    <col min="2" max="2" width="3.625" style="1" customWidth="1"/>
    <col min="3" max="3" width="15.625" style="1" customWidth="1"/>
    <col min="4" max="4" width="12.25" style="1" customWidth="1"/>
    <col min="5" max="5" width="8.125" style="1" customWidth="1"/>
    <col min="6" max="9" width="18.625" style="1" customWidth="1"/>
    <col min="10" max="10" width="9.625" style="1" bestFit="1" customWidth="1"/>
    <col min="11" max="11" width="0.875" style="1" customWidth="1"/>
    <col min="12" max="15" width="3.625" style="1" customWidth="1"/>
    <col min="16" max="16384" width="9" style="1"/>
  </cols>
  <sheetData>
    <row r="1" spans="2:10" ht="15" customHeight="1">
      <c r="B1" s="2" t="s">
        <v>26</v>
      </c>
    </row>
    <row r="2" spans="2:10" s="27" customFormat="1" ht="15" customHeight="1">
      <c r="B2" s="42" t="s">
        <v>49</v>
      </c>
      <c r="C2" s="25"/>
      <c r="D2" s="26"/>
      <c r="E2" s="26"/>
      <c r="F2" s="26"/>
      <c r="G2" s="26"/>
      <c r="H2" s="24"/>
    </row>
    <row r="3" spans="2:10" s="27" customFormat="1" ht="15" customHeight="1">
      <c r="B3" s="43" t="s">
        <v>28</v>
      </c>
      <c r="C3" s="25"/>
      <c r="D3" s="26"/>
      <c r="E3" s="26"/>
      <c r="F3" s="26"/>
      <c r="G3" s="26"/>
      <c r="H3" s="24"/>
    </row>
    <row r="4" spans="2:10" s="27" customFormat="1" ht="15" customHeight="1">
      <c r="B4" s="43" t="s">
        <v>55</v>
      </c>
      <c r="C4" s="25"/>
      <c r="D4" s="26"/>
      <c r="E4" s="26"/>
      <c r="F4" s="26"/>
      <c r="G4" s="26"/>
      <c r="H4" s="24"/>
    </row>
    <row r="5" spans="2:10" s="27" customFormat="1" ht="15" customHeight="1">
      <c r="B5" s="43" t="s">
        <v>54</v>
      </c>
      <c r="C5" s="25"/>
      <c r="D5" s="26"/>
      <c r="E5" s="26"/>
      <c r="F5" s="26"/>
      <c r="G5" s="26"/>
      <c r="H5" s="24"/>
    </row>
    <row r="6" spans="2:10" ht="8.1" customHeight="1" thickBot="1">
      <c r="B6" s="19"/>
    </row>
    <row r="7" spans="2:10" ht="30" customHeight="1" thickBot="1">
      <c r="B7" s="188" t="s">
        <v>23</v>
      </c>
      <c r="C7" s="195"/>
      <c r="D7" s="196"/>
      <c r="E7" s="196"/>
      <c r="F7" s="196"/>
      <c r="G7" s="196"/>
      <c r="H7" s="196"/>
      <c r="I7" s="196"/>
      <c r="J7" s="197"/>
    </row>
    <row r="8" spans="2:10" ht="30" customHeight="1" thickBot="1">
      <c r="B8" s="53" t="s">
        <v>24</v>
      </c>
      <c r="C8" s="54" t="s">
        <v>25</v>
      </c>
      <c r="D8" s="198" t="s">
        <v>64</v>
      </c>
      <c r="E8" s="199"/>
      <c r="F8" s="55" t="s">
        <v>59</v>
      </c>
      <c r="G8" s="55" t="s">
        <v>60</v>
      </c>
      <c r="H8" s="55" t="s">
        <v>63</v>
      </c>
      <c r="I8" s="55" t="s">
        <v>62</v>
      </c>
      <c r="J8" s="56" t="s">
        <v>47</v>
      </c>
    </row>
    <row r="9" spans="2:10" ht="18.95" customHeight="1" thickTop="1">
      <c r="B9" s="193" t="s">
        <v>46</v>
      </c>
      <c r="C9" s="46" t="s">
        <v>45</v>
      </c>
      <c r="D9" s="46" t="s">
        <v>65</v>
      </c>
      <c r="E9" s="57" t="s">
        <v>66</v>
      </c>
      <c r="F9" s="57"/>
      <c r="G9" s="47"/>
      <c r="H9" s="47"/>
      <c r="I9" s="47" t="s">
        <v>53</v>
      </c>
      <c r="J9" s="48">
        <f>COUNTA(F9:I9)</f>
        <v>1</v>
      </c>
    </row>
    <row r="10" spans="2:10" ht="18.95" customHeight="1" thickBot="1">
      <c r="B10" s="194"/>
      <c r="C10" s="49" t="s">
        <v>51</v>
      </c>
      <c r="D10" s="49" t="s">
        <v>65</v>
      </c>
      <c r="E10" s="58" t="s">
        <v>67</v>
      </c>
      <c r="F10" s="58"/>
      <c r="G10" s="50"/>
      <c r="H10" s="50" t="s">
        <v>48</v>
      </c>
      <c r="I10" s="50" t="s">
        <v>52</v>
      </c>
      <c r="J10" s="51">
        <f>COUNTA(F10:I10)</f>
        <v>2</v>
      </c>
    </row>
    <row r="11" spans="2:10" ht="26.1" customHeight="1" thickTop="1">
      <c r="B11" s="44">
        <v>1</v>
      </c>
      <c r="C11" s="38"/>
      <c r="D11" s="61"/>
      <c r="E11" s="59"/>
      <c r="F11" s="59"/>
      <c r="G11" s="45"/>
      <c r="H11" s="45"/>
      <c r="I11" s="202"/>
      <c r="J11" s="203">
        <f t="shared" ref="J11:J24" si="0">COUNTA(F11:I11)</f>
        <v>0</v>
      </c>
    </row>
    <row r="12" spans="2:10" ht="26.1" customHeight="1">
      <c r="B12" s="20">
        <v>2</v>
      </c>
      <c r="C12" s="38"/>
      <c r="D12" s="62"/>
      <c r="E12" s="59"/>
      <c r="F12" s="59"/>
      <c r="G12" s="40"/>
      <c r="H12" s="40"/>
      <c r="I12" s="204"/>
      <c r="J12" s="205">
        <f t="shared" si="0"/>
        <v>0</v>
      </c>
    </row>
    <row r="13" spans="2:10" ht="26.1" customHeight="1">
      <c r="B13" s="20">
        <v>3</v>
      </c>
      <c r="C13" s="39"/>
      <c r="D13" s="63"/>
      <c r="E13" s="60"/>
      <c r="F13" s="60"/>
      <c r="G13" s="40"/>
      <c r="H13" s="40"/>
      <c r="I13" s="204"/>
      <c r="J13" s="205">
        <f t="shared" si="0"/>
        <v>0</v>
      </c>
    </row>
    <row r="14" spans="2:10" ht="26.1" customHeight="1">
      <c r="B14" s="20">
        <v>4</v>
      </c>
      <c r="C14" s="38"/>
      <c r="D14" s="62"/>
      <c r="E14" s="59"/>
      <c r="F14" s="59"/>
      <c r="G14" s="40"/>
      <c r="H14" s="40"/>
      <c r="I14" s="204"/>
      <c r="J14" s="205">
        <f t="shared" si="0"/>
        <v>0</v>
      </c>
    </row>
    <row r="15" spans="2:10" ht="26.1" customHeight="1">
      <c r="B15" s="20">
        <v>5</v>
      </c>
      <c r="C15" s="39"/>
      <c r="D15" s="63"/>
      <c r="E15" s="60"/>
      <c r="F15" s="60"/>
      <c r="G15" s="40"/>
      <c r="H15" s="40"/>
      <c r="I15" s="204"/>
      <c r="J15" s="205">
        <f t="shared" si="0"/>
        <v>0</v>
      </c>
    </row>
    <row r="16" spans="2:10" ht="26.1" customHeight="1">
      <c r="B16" s="20">
        <v>6</v>
      </c>
      <c r="C16" s="38"/>
      <c r="D16" s="62"/>
      <c r="E16" s="59"/>
      <c r="F16" s="59"/>
      <c r="G16" s="40"/>
      <c r="H16" s="40"/>
      <c r="I16" s="204"/>
      <c r="J16" s="205">
        <f t="shared" si="0"/>
        <v>0</v>
      </c>
    </row>
    <row r="17" spans="2:10" ht="26.1" customHeight="1">
      <c r="B17" s="20">
        <v>7</v>
      </c>
      <c r="C17" s="39"/>
      <c r="D17" s="62"/>
      <c r="E17" s="59"/>
      <c r="F17" s="59"/>
      <c r="G17" s="40"/>
      <c r="H17" s="40"/>
      <c r="I17" s="204"/>
      <c r="J17" s="205">
        <f t="shared" si="0"/>
        <v>0</v>
      </c>
    </row>
    <row r="18" spans="2:10" ht="26.1" customHeight="1">
      <c r="B18" s="20">
        <v>8</v>
      </c>
      <c r="C18" s="38"/>
      <c r="D18" s="62"/>
      <c r="E18" s="59"/>
      <c r="F18" s="59"/>
      <c r="G18" s="40"/>
      <c r="H18" s="40"/>
      <c r="I18" s="204"/>
      <c r="J18" s="205">
        <f t="shared" si="0"/>
        <v>0</v>
      </c>
    </row>
    <row r="19" spans="2:10" ht="26.1" customHeight="1">
      <c r="B19" s="20">
        <v>9</v>
      </c>
      <c r="C19" s="39"/>
      <c r="D19" s="62"/>
      <c r="E19" s="59"/>
      <c r="F19" s="59"/>
      <c r="G19" s="40"/>
      <c r="H19" s="40"/>
      <c r="I19" s="204"/>
      <c r="J19" s="205">
        <f t="shared" si="0"/>
        <v>0</v>
      </c>
    </row>
    <row r="20" spans="2:10" ht="26.1" customHeight="1">
      <c r="B20" s="20">
        <v>10</v>
      </c>
      <c r="C20" s="38"/>
      <c r="D20" s="63"/>
      <c r="E20" s="60"/>
      <c r="F20" s="60"/>
      <c r="G20" s="40"/>
      <c r="H20" s="40"/>
      <c r="I20" s="204"/>
      <c r="J20" s="205">
        <f t="shared" si="0"/>
        <v>0</v>
      </c>
    </row>
    <row r="21" spans="2:10" ht="26.1" customHeight="1">
      <c r="B21" s="20">
        <v>11</v>
      </c>
      <c r="C21" s="39"/>
      <c r="D21" s="62"/>
      <c r="E21" s="59"/>
      <c r="F21" s="59"/>
      <c r="G21" s="40"/>
      <c r="H21" s="40"/>
      <c r="I21" s="204"/>
      <c r="J21" s="205">
        <f t="shared" si="0"/>
        <v>0</v>
      </c>
    </row>
    <row r="22" spans="2:10" ht="26.1" customHeight="1">
      <c r="B22" s="20">
        <v>12</v>
      </c>
      <c r="C22" s="38"/>
      <c r="D22" s="63"/>
      <c r="E22" s="60"/>
      <c r="F22" s="60"/>
      <c r="G22" s="40"/>
      <c r="H22" s="40"/>
      <c r="I22" s="204"/>
      <c r="J22" s="205">
        <f t="shared" si="0"/>
        <v>0</v>
      </c>
    </row>
    <row r="23" spans="2:10" ht="26.1" customHeight="1">
      <c r="B23" s="20">
        <v>13</v>
      </c>
      <c r="C23" s="38"/>
      <c r="D23" s="62"/>
      <c r="E23" s="59"/>
      <c r="F23" s="59"/>
      <c r="G23" s="40"/>
      <c r="H23" s="40"/>
      <c r="I23" s="204"/>
      <c r="J23" s="205">
        <f t="shared" si="0"/>
        <v>0</v>
      </c>
    </row>
    <row r="24" spans="2:10" ht="26.1" customHeight="1" thickBot="1">
      <c r="B24" s="21">
        <v>14</v>
      </c>
      <c r="C24" s="52"/>
      <c r="D24" s="64"/>
      <c r="E24" s="65"/>
      <c r="F24" s="65"/>
      <c r="G24" s="41"/>
      <c r="H24" s="41"/>
      <c r="I24" s="206"/>
      <c r="J24" s="207">
        <f t="shared" si="0"/>
        <v>0</v>
      </c>
    </row>
    <row r="25" spans="2:10" ht="9.9499999999999993" customHeight="1">
      <c r="B25" s="22"/>
      <c r="C25" s="66"/>
      <c r="D25" s="66"/>
      <c r="E25" s="66"/>
      <c r="F25" s="66"/>
      <c r="G25" s="67"/>
      <c r="H25" s="37"/>
      <c r="I25" s="37"/>
      <c r="J25" s="36"/>
    </row>
    <row r="26" spans="2:10" ht="15" customHeight="1">
      <c r="B26" s="2" t="s">
        <v>26</v>
      </c>
      <c r="C26" s="11"/>
      <c r="D26" s="23"/>
      <c r="E26" s="23"/>
      <c r="F26" s="23"/>
      <c r="G26" s="11"/>
    </row>
    <row r="27" spans="2:10" s="27" customFormat="1" ht="15" customHeight="1">
      <c r="B27" s="42" t="s">
        <v>49</v>
      </c>
      <c r="C27" s="25"/>
      <c r="D27" s="23"/>
      <c r="E27" s="23"/>
      <c r="F27" s="23"/>
      <c r="G27" s="26"/>
      <c r="H27" s="24"/>
    </row>
    <row r="28" spans="2:10" s="27" customFormat="1" ht="15" customHeight="1">
      <c r="B28" s="43" t="s">
        <v>28</v>
      </c>
      <c r="C28" s="25"/>
      <c r="D28" s="23"/>
      <c r="E28" s="23"/>
      <c r="F28" s="23"/>
      <c r="G28" s="26"/>
      <c r="H28" s="24"/>
    </row>
    <row r="29" spans="2:10" s="27" customFormat="1" ht="15" customHeight="1">
      <c r="B29" s="43" t="s">
        <v>55</v>
      </c>
      <c r="C29" s="25"/>
      <c r="D29" s="23"/>
      <c r="E29" s="23"/>
      <c r="F29" s="23"/>
      <c r="G29" s="26"/>
      <c r="H29" s="24"/>
    </row>
    <row r="30" spans="2:10" ht="15" customHeight="1">
      <c r="B30" s="43" t="s">
        <v>54</v>
      </c>
      <c r="C30" s="25"/>
      <c r="D30" s="23"/>
      <c r="E30" s="23"/>
      <c r="F30" s="23"/>
      <c r="G30" s="26"/>
      <c r="H30" s="24"/>
      <c r="I30" s="27"/>
      <c r="J30" s="27"/>
    </row>
    <row r="31" spans="2:10" ht="8.1" customHeight="1" thickBot="1">
      <c r="B31" s="19"/>
      <c r="D31" s="23"/>
      <c r="E31" s="23"/>
      <c r="F31" s="23"/>
    </row>
    <row r="32" spans="2:10" ht="30" customHeight="1" thickBot="1">
      <c r="B32" s="188" t="s">
        <v>23</v>
      </c>
      <c r="C32" s="195"/>
      <c r="D32" s="196"/>
      <c r="E32" s="196"/>
      <c r="F32" s="196"/>
      <c r="G32" s="196"/>
      <c r="H32" s="196"/>
      <c r="I32" s="196"/>
      <c r="J32" s="197"/>
    </row>
    <row r="33" spans="2:28" ht="30" customHeight="1" thickBot="1">
      <c r="B33" s="53" t="s">
        <v>24</v>
      </c>
      <c r="C33" s="54" t="s">
        <v>25</v>
      </c>
      <c r="D33" s="198" t="s">
        <v>64</v>
      </c>
      <c r="E33" s="199"/>
      <c r="F33" s="55" t="s">
        <v>59</v>
      </c>
      <c r="G33" s="55" t="s">
        <v>60</v>
      </c>
      <c r="H33" s="55" t="s">
        <v>63</v>
      </c>
      <c r="I33" s="55" t="s">
        <v>62</v>
      </c>
      <c r="J33" s="56" t="s">
        <v>47</v>
      </c>
    </row>
    <row r="34" spans="2:28" ht="18.95" customHeight="1" thickTop="1">
      <c r="B34" s="193" t="s">
        <v>46</v>
      </c>
      <c r="C34" s="46" t="s">
        <v>45</v>
      </c>
      <c r="D34" s="46" t="s">
        <v>65</v>
      </c>
      <c r="E34" s="57" t="s">
        <v>66</v>
      </c>
      <c r="F34" s="57"/>
      <c r="G34" s="47"/>
      <c r="H34" s="47"/>
      <c r="I34" s="47" t="s">
        <v>53</v>
      </c>
      <c r="J34" s="48">
        <f>COUNTA(F34:I34)</f>
        <v>1</v>
      </c>
    </row>
    <row r="35" spans="2:28" ht="18.95" customHeight="1" thickBot="1">
      <c r="B35" s="194"/>
      <c r="C35" s="49" t="s">
        <v>51</v>
      </c>
      <c r="D35" s="49" t="s">
        <v>65</v>
      </c>
      <c r="E35" s="58" t="s">
        <v>67</v>
      </c>
      <c r="F35" s="58"/>
      <c r="G35" s="50"/>
      <c r="H35" s="50" t="s">
        <v>48</v>
      </c>
      <c r="I35" s="50" t="s">
        <v>52</v>
      </c>
      <c r="J35" s="51">
        <f>COUNTA(F35:I35)</f>
        <v>2</v>
      </c>
    </row>
    <row r="36" spans="2:28" ht="26.1" customHeight="1" thickTop="1">
      <c r="B36" s="44">
        <v>15</v>
      </c>
      <c r="C36" s="38"/>
      <c r="D36" s="61"/>
      <c r="E36" s="59"/>
      <c r="F36" s="59"/>
      <c r="G36" s="45"/>
      <c r="H36" s="45"/>
      <c r="I36" s="202"/>
      <c r="J36" s="203">
        <f t="shared" ref="J36:J49" si="1">COUNTA(F36:I36)</f>
        <v>0</v>
      </c>
    </row>
    <row r="37" spans="2:28" ht="26.1" customHeight="1">
      <c r="B37" s="20">
        <v>16</v>
      </c>
      <c r="C37" s="38"/>
      <c r="D37" s="62"/>
      <c r="E37" s="59"/>
      <c r="F37" s="59"/>
      <c r="G37" s="40"/>
      <c r="H37" s="40"/>
      <c r="I37" s="204"/>
      <c r="J37" s="205">
        <f t="shared" si="1"/>
        <v>0</v>
      </c>
    </row>
    <row r="38" spans="2:28" ht="26.1" customHeight="1">
      <c r="B38" s="44">
        <v>17</v>
      </c>
      <c r="C38" s="39"/>
      <c r="D38" s="63"/>
      <c r="E38" s="60"/>
      <c r="F38" s="60"/>
      <c r="G38" s="40"/>
      <c r="H38" s="40"/>
      <c r="I38" s="204"/>
      <c r="J38" s="205">
        <f t="shared" si="1"/>
        <v>0</v>
      </c>
    </row>
    <row r="39" spans="2:28" ht="26.1" customHeight="1">
      <c r="B39" s="20">
        <v>18</v>
      </c>
      <c r="C39" s="38"/>
      <c r="D39" s="62"/>
      <c r="E39" s="59"/>
      <c r="F39" s="59"/>
      <c r="G39" s="40"/>
      <c r="H39" s="40"/>
      <c r="I39" s="204"/>
      <c r="J39" s="205">
        <f t="shared" si="1"/>
        <v>0</v>
      </c>
      <c r="AB39" s="1">
        <f>SUM(H39,M39,R39,W39)</f>
        <v>0</v>
      </c>
    </row>
    <row r="40" spans="2:28" ht="26.1" customHeight="1">
      <c r="B40" s="44">
        <v>19</v>
      </c>
      <c r="C40" s="39"/>
      <c r="D40" s="63"/>
      <c r="E40" s="60"/>
      <c r="F40" s="60"/>
      <c r="G40" s="40"/>
      <c r="H40" s="40"/>
      <c r="I40" s="204"/>
      <c r="J40" s="205">
        <f t="shared" si="1"/>
        <v>0</v>
      </c>
    </row>
    <row r="41" spans="2:28" ht="26.1" customHeight="1">
      <c r="B41" s="20">
        <v>20</v>
      </c>
      <c r="C41" s="38"/>
      <c r="D41" s="62"/>
      <c r="E41" s="59"/>
      <c r="F41" s="59"/>
      <c r="G41" s="40"/>
      <c r="H41" s="40"/>
      <c r="I41" s="204"/>
      <c r="J41" s="205">
        <f t="shared" si="1"/>
        <v>0</v>
      </c>
      <c r="AB41" s="1">
        <f>SUM(H41,M41,R41,W41)</f>
        <v>0</v>
      </c>
    </row>
    <row r="42" spans="2:28" ht="26.1" customHeight="1">
      <c r="B42" s="44">
        <v>21</v>
      </c>
      <c r="C42" s="39"/>
      <c r="D42" s="62"/>
      <c r="E42" s="59"/>
      <c r="F42" s="59"/>
      <c r="G42" s="40"/>
      <c r="H42" s="40"/>
      <c r="I42" s="204"/>
      <c r="J42" s="205">
        <f t="shared" si="1"/>
        <v>0</v>
      </c>
    </row>
    <row r="43" spans="2:28" ht="26.1" customHeight="1">
      <c r="B43" s="20">
        <v>22</v>
      </c>
      <c r="C43" s="38"/>
      <c r="D43" s="62"/>
      <c r="E43" s="59"/>
      <c r="F43" s="59"/>
      <c r="G43" s="40"/>
      <c r="H43" s="40"/>
      <c r="I43" s="204"/>
      <c r="J43" s="205">
        <f t="shared" si="1"/>
        <v>0</v>
      </c>
    </row>
    <row r="44" spans="2:28" ht="26.1" customHeight="1">
      <c r="B44" s="44">
        <v>23</v>
      </c>
      <c r="C44" s="39"/>
      <c r="D44" s="62"/>
      <c r="E44" s="59"/>
      <c r="F44" s="59"/>
      <c r="G44" s="40"/>
      <c r="H44" s="40"/>
      <c r="I44" s="204"/>
      <c r="J44" s="205">
        <f t="shared" si="1"/>
        <v>0</v>
      </c>
    </row>
    <row r="45" spans="2:28" ht="26.1" customHeight="1">
      <c r="B45" s="20">
        <v>24</v>
      </c>
      <c r="C45" s="38"/>
      <c r="D45" s="63"/>
      <c r="E45" s="60"/>
      <c r="F45" s="60"/>
      <c r="G45" s="40"/>
      <c r="H45" s="40"/>
      <c r="I45" s="204"/>
      <c r="J45" s="205">
        <f t="shared" si="1"/>
        <v>0</v>
      </c>
    </row>
    <row r="46" spans="2:28" ht="26.1" customHeight="1">
      <c r="B46" s="44">
        <v>25</v>
      </c>
      <c r="C46" s="39"/>
      <c r="D46" s="62"/>
      <c r="E46" s="59"/>
      <c r="F46" s="59"/>
      <c r="G46" s="40"/>
      <c r="H46" s="40"/>
      <c r="I46" s="204"/>
      <c r="J46" s="205">
        <f t="shared" si="1"/>
        <v>0</v>
      </c>
    </row>
    <row r="47" spans="2:28" ht="26.1" customHeight="1">
      <c r="B47" s="20">
        <v>26</v>
      </c>
      <c r="C47" s="38"/>
      <c r="D47" s="63"/>
      <c r="E47" s="60"/>
      <c r="F47" s="60"/>
      <c r="G47" s="40"/>
      <c r="H47" s="40"/>
      <c r="I47" s="204"/>
      <c r="J47" s="205">
        <f t="shared" si="1"/>
        <v>0</v>
      </c>
    </row>
    <row r="48" spans="2:28" ht="26.1" customHeight="1">
      <c r="B48" s="44">
        <v>27</v>
      </c>
      <c r="C48" s="38"/>
      <c r="D48" s="62"/>
      <c r="E48" s="59"/>
      <c r="F48" s="59"/>
      <c r="G48" s="40"/>
      <c r="H48" s="40"/>
      <c r="I48" s="204"/>
      <c r="J48" s="205">
        <f t="shared" si="1"/>
        <v>0</v>
      </c>
    </row>
    <row r="49" spans="2:10" ht="26.1" customHeight="1" thickBot="1">
      <c r="B49" s="21">
        <v>28</v>
      </c>
      <c r="C49" s="52"/>
      <c r="D49" s="64"/>
      <c r="E49" s="65"/>
      <c r="F49" s="65"/>
      <c r="G49" s="41"/>
      <c r="H49" s="41"/>
      <c r="I49" s="206"/>
      <c r="J49" s="207">
        <f t="shared" si="1"/>
        <v>0</v>
      </c>
    </row>
    <row r="50" spans="2:10" ht="9.9499999999999993" customHeight="1">
      <c r="B50" s="22"/>
      <c r="C50" s="23"/>
      <c r="D50" s="66"/>
      <c r="E50" s="66"/>
      <c r="F50" s="23"/>
      <c r="G50" s="37"/>
      <c r="H50" s="37"/>
      <c r="I50" s="37"/>
      <c r="J50" s="36"/>
    </row>
    <row r="51" spans="2:10" ht="15" customHeight="1">
      <c r="B51" s="2" t="s">
        <v>26</v>
      </c>
      <c r="D51" s="23"/>
      <c r="E51" s="23"/>
      <c r="F51" s="23"/>
    </row>
    <row r="52" spans="2:10" s="27" customFormat="1" ht="15" customHeight="1">
      <c r="B52" s="42" t="s">
        <v>49</v>
      </c>
      <c r="C52" s="25"/>
      <c r="D52" s="23"/>
      <c r="E52" s="23"/>
      <c r="F52" s="23"/>
      <c r="G52" s="26"/>
      <c r="H52" s="24"/>
    </row>
    <row r="53" spans="2:10" s="27" customFormat="1" ht="15" customHeight="1">
      <c r="B53" s="43" t="s">
        <v>28</v>
      </c>
      <c r="C53" s="25"/>
      <c r="D53" s="23"/>
      <c r="E53" s="23"/>
      <c r="F53" s="23"/>
      <c r="G53" s="26"/>
      <c r="H53" s="24"/>
    </row>
    <row r="54" spans="2:10" s="27" customFormat="1" ht="15" customHeight="1">
      <c r="B54" s="43" t="s">
        <v>55</v>
      </c>
      <c r="C54" s="25"/>
      <c r="D54" s="23"/>
      <c r="E54" s="23"/>
      <c r="F54" s="23"/>
      <c r="G54" s="26"/>
      <c r="H54" s="24"/>
    </row>
    <row r="55" spans="2:10" ht="15" customHeight="1">
      <c r="B55" s="43" t="s">
        <v>54</v>
      </c>
      <c r="C55" s="25"/>
      <c r="D55" s="23"/>
      <c r="E55" s="23"/>
      <c r="F55" s="23"/>
      <c r="G55" s="26"/>
      <c r="H55" s="24"/>
      <c r="I55" s="27"/>
      <c r="J55" s="27"/>
    </row>
    <row r="56" spans="2:10" ht="8.1" customHeight="1" thickBot="1">
      <c r="B56" s="19"/>
      <c r="D56" s="68"/>
      <c r="E56" s="68"/>
      <c r="F56" s="23"/>
    </row>
    <row r="57" spans="2:10" ht="30" customHeight="1" thickBot="1">
      <c r="B57" s="188" t="s">
        <v>23</v>
      </c>
      <c r="C57" s="195"/>
      <c r="D57" s="196"/>
      <c r="E57" s="196"/>
      <c r="F57" s="196"/>
      <c r="G57" s="196"/>
      <c r="H57" s="196"/>
      <c r="I57" s="196"/>
      <c r="J57" s="197"/>
    </row>
    <row r="58" spans="2:10" ht="30" customHeight="1" thickBot="1">
      <c r="B58" s="53" t="s">
        <v>24</v>
      </c>
      <c r="C58" s="54" t="s">
        <v>25</v>
      </c>
      <c r="D58" s="198" t="s">
        <v>64</v>
      </c>
      <c r="E58" s="199"/>
      <c r="F58" s="55" t="s">
        <v>59</v>
      </c>
      <c r="G58" s="55" t="s">
        <v>60</v>
      </c>
      <c r="H58" s="55" t="s">
        <v>63</v>
      </c>
      <c r="I58" s="55" t="s">
        <v>62</v>
      </c>
      <c r="J58" s="56" t="s">
        <v>47</v>
      </c>
    </row>
    <row r="59" spans="2:10" ht="18.95" customHeight="1" thickTop="1">
      <c r="B59" s="193" t="s">
        <v>46</v>
      </c>
      <c r="C59" s="46" t="s">
        <v>45</v>
      </c>
      <c r="D59" s="46" t="s">
        <v>65</v>
      </c>
      <c r="E59" s="57" t="s">
        <v>66</v>
      </c>
      <c r="F59" s="57"/>
      <c r="G59" s="47"/>
      <c r="H59" s="47"/>
      <c r="I59" s="47" t="s">
        <v>53</v>
      </c>
      <c r="J59" s="48">
        <f>COUNTA(F59:I59)</f>
        <v>1</v>
      </c>
    </row>
    <row r="60" spans="2:10" ht="18.95" customHeight="1" thickBot="1">
      <c r="B60" s="194"/>
      <c r="C60" s="49" t="s">
        <v>51</v>
      </c>
      <c r="D60" s="49" t="s">
        <v>65</v>
      </c>
      <c r="E60" s="58" t="s">
        <v>67</v>
      </c>
      <c r="F60" s="58"/>
      <c r="G60" s="50"/>
      <c r="H60" s="50" t="s">
        <v>48</v>
      </c>
      <c r="I60" s="50" t="s">
        <v>52</v>
      </c>
      <c r="J60" s="51">
        <f>COUNTA(F60:I60)</f>
        <v>2</v>
      </c>
    </row>
    <row r="61" spans="2:10" ht="26.1" customHeight="1" thickTop="1">
      <c r="B61" s="44">
        <v>29</v>
      </c>
      <c r="C61" s="38"/>
      <c r="D61" s="61"/>
      <c r="E61" s="59"/>
      <c r="F61" s="59"/>
      <c r="G61" s="45"/>
      <c r="H61" s="45"/>
      <c r="I61" s="202"/>
      <c r="J61" s="203">
        <f t="shared" ref="J61:J74" si="2">COUNTA(F61:I61)</f>
        <v>0</v>
      </c>
    </row>
    <row r="62" spans="2:10" ht="26.1" customHeight="1">
      <c r="B62" s="20">
        <v>30</v>
      </c>
      <c r="C62" s="38"/>
      <c r="D62" s="62"/>
      <c r="E62" s="59"/>
      <c r="F62" s="59"/>
      <c r="G62" s="40"/>
      <c r="H62" s="40"/>
      <c r="I62" s="204"/>
      <c r="J62" s="205">
        <f t="shared" si="2"/>
        <v>0</v>
      </c>
    </row>
    <row r="63" spans="2:10" ht="26.1" customHeight="1">
      <c r="B63" s="44">
        <v>31</v>
      </c>
      <c r="C63" s="39"/>
      <c r="D63" s="63"/>
      <c r="E63" s="60"/>
      <c r="F63" s="60"/>
      <c r="G63" s="40"/>
      <c r="H63" s="40"/>
      <c r="I63" s="204"/>
      <c r="J63" s="205">
        <f t="shared" si="2"/>
        <v>0</v>
      </c>
    </row>
    <row r="64" spans="2:10" ht="26.1" customHeight="1">
      <c r="B64" s="20">
        <v>32</v>
      </c>
      <c r="C64" s="38"/>
      <c r="D64" s="62"/>
      <c r="E64" s="59"/>
      <c r="F64" s="59"/>
      <c r="G64" s="40"/>
      <c r="H64" s="40"/>
      <c r="I64" s="204"/>
      <c r="J64" s="205">
        <f t="shared" si="2"/>
        <v>0</v>
      </c>
    </row>
    <row r="65" spans="2:10" ht="26.1" customHeight="1">
      <c r="B65" s="44">
        <v>33</v>
      </c>
      <c r="C65" s="39"/>
      <c r="D65" s="63"/>
      <c r="E65" s="60"/>
      <c r="F65" s="60"/>
      <c r="G65" s="40"/>
      <c r="H65" s="40"/>
      <c r="I65" s="204"/>
      <c r="J65" s="205">
        <f t="shared" si="2"/>
        <v>0</v>
      </c>
    </row>
    <row r="66" spans="2:10" ht="26.1" customHeight="1">
      <c r="B66" s="20">
        <v>34</v>
      </c>
      <c r="C66" s="38"/>
      <c r="D66" s="62"/>
      <c r="E66" s="59"/>
      <c r="F66" s="59"/>
      <c r="G66" s="40"/>
      <c r="H66" s="40"/>
      <c r="I66" s="204"/>
      <c r="J66" s="205">
        <f t="shared" si="2"/>
        <v>0</v>
      </c>
    </row>
    <row r="67" spans="2:10" ht="26.1" customHeight="1">
      <c r="B67" s="44">
        <v>35</v>
      </c>
      <c r="C67" s="39"/>
      <c r="D67" s="62"/>
      <c r="E67" s="59"/>
      <c r="F67" s="59"/>
      <c r="G67" s="40"/>
      <c r="H67" s="40"/>
      <c r="I67" s="204"/>
      <c r="J67" s="205">
        <f t="shared" si="2"/>
        <v>0</v>
      </c>
    </row>
    <row r="68" spans="2:10" ht="26.1" customHeight="1">
      <c r="B68" s="20">
        <v>36</v>
      </c>
      <c r="C68" s="38"/>
      <c r="D68" s="62"/>
      <c r="E68" s="59"/>
      <c r="F68" s="59"/>
      <c r="G68" s="40"/>
      <c r="H68" s="40"/>
      <c r="I68" s="204"/>
      <c r="J68" s="205">
        <f t="shared" si="2"/>
        <v>0</v>
      </c>
    </row>
    <row r="69" spans="2:10" ht="26.1" customHeight="1">
      <c r="B69" s="44">
        <v>37</v>
      </c>
      <c r="C69" s="39"/>
      <c r="D69" s="62"/>
      <c r="E69" s="59"/>
      <c r="F69" s="59"/>
      <c r="G69" s="40"/>
      <c r="H69" s="40"/>
      <c r="I69" s="204"/>
      <c r="J69" s="205">
        <f t="shared" si="2"/>
        <v>0</v>
      </c>
    </row>
    <row r="70" spans="2:10" ht="26.1" customHeight="1">
      <c r="B70" s="20">
        <v>38</v>
      </c>
      <c r="C70" s="38"/>
      <c r="D70" s="63"/>
      <c r="E70" s="60"/>
      <c r="F70" s="60"/>
      <c r="G70" s="40"/>
      <c r="H70" s="40"/>
      <c r="I70" s="204"/>
      <c r="J70" s="205">
        <f t="shared" si="2"/>
        <v>0</v>
      </c>
    </row>
    <row r="71" spans="2:10" ht="26.1" customHeight="1">
      <c r="B71" s="44">
        <v>39</v>
      </c>
      <c r="C71" s="39"/>
      <c r="D71" s="62"/>
      <c r="E71" s="59"/>
      <c r="F71" s="59"/>
      <c r="G71" s="40"/>
      <c r="H71" s="40"/>
      <c r="I71" s="204"/>
      <c r="J71" s="205">
        <f t="shared" si="2"/>
        <v>0</v>
      </c>
    </row>
    <row r="72" spans="2:10" ht="26.1" customHeight="1">
      <c r="B72" s="20">
        <v>40</v>
      </c>
      <c r="C72" s="38"/>
      <c r="D72" s="63"/>
      <c r="E72" s="60"/>
      <c r="F72" s="60"/>
      <c r="G72" s="40"/>
      <c r="H72" s="40"/>
      <c r="I72" s="204"/>
      <c r="J72" s="205">
        <f t="shared" si="2"/>
        <v>0</v>
      </c>
    </row>
    <row r="73" spans="2:10" ht="26.1" customHeight="1">
      <c r="B73" s="44">
        <v>41</v>
      </c>
      <c r="C73" s="38"/>
      <c r="D73" s="62"/>
      <c r="E73" s="59"/>
      <c r="F73" s="59"/>
      <c r="G73" s="40"/>
      <c r="H73" s="40"/>
      <c r="I73" s="204"/>
      <c r="J73" s="205">
        <f t="shared" si="2"/>
        <v>0</v>
      </c>
    </row>
    <row r="74" spans="2:10" ht="26.1" customHeight="1" thickBot="1">
      <c r="B74" s="21">
        <v>42</v>
      </c>
      <c r="C74" s="52"/>
      <c r="D74" s="64"/>
      <c r="E74" s="65"/>
      <c r="F74" s="65"/>
      <c r="G74" s="41"/>
      <c r="H74" s="41"/>
      <c r="I74" s="206"/>
      <c r="J74" s="207">
        <f>COUNTA(F74:I74)</f>
        <v>0</v>
      </c>
    </row>
    <row r="75" spans="2:10" ht="9.9499999999999993" customHeight="1">
      <c r="B75" s="22"/>
      <c r="C75" s="23"/>
      <c r="G75" s="37"/>
      <c r="H75" s="37"/>
      <c r="I75" s="37"/>
      <c r="J75" s="36"/>
    </row>
    <row r="76" spans="2:10" ht="15.95" customHeight="1"/>
    <row r="77" spans="2:10" ht="15.95" customHeight="1"/>
  </sheetData>
  <mergeCells count="12">
    <mergeCell ref="B34:B35"/>
    <mergeCell ref="B57:C57"/>
    <mergeCell ref="D57:J57"/>
    <mergeCell ref="B59:B60"/>
    <mergeCell ref="B7:C7"/>
    <mergeCell ref="D7:J7"/>
    <mergeCell ref="B9:B10"/>
    <mergeCell ref="B32:C32"/>
    <mergeCell ref="D32:J32"/>
    <mergeCell ref="D8:E8"/>
    <mergeCell ref="D33:E33"/>
    <mergeCell ref="D58:E58"/>
  </mergeCells>
  <phoneticPr fontId="1"/>
  <dataValidations count="2">
    <dataValidation type="list" allowBlank="1" showInputMessage="1" showErrorMessage="1" sqref="G75:I75 G50:I50 G25:I25" xr:uid="{EFD5E44B-DAA9-47FE-96FA-3E4A2304D6A9}">
      <formula1>"○"</formula1>
    </dataValidation>
    <dataValidation type="list" allowBlank="1" showInputMessage="1" showErrorMessage="1" sqref="G9:I24 G34:I49 G59:I74" xr:uid="{FEA9DA53-056C-41B0-919B-04A3C28C9ED3}">
      <formula1>"1人で使用,共有使用(第1来場者),共有使用(2番目以降来場)"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98" orientation="landscape" r:id="rId1"/>
  <rowBreaks count="2" manualBreakCount="2">
    <brk id="25" max="9" man="1"/>
    <brk id="50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86D49-5181-4D51-8B6B-CD58A8534E0A}">
  <dimension ref="A1:T2"/>
  <sheetViews>
    <sheetView zoomScale="85" zoomScaleNormal="85" workbookViewId="0">
      <selection activeCell="F2" sqref="F2"/>
    </sheetView>
  </sheetViews>
  <sheetFormatPr defaultColWidth="8.875" defaultRowHeight="18.75"/>
  <cols>
    <col min="1" max="2" width="4.625" customWidth="1"/>
    <col min="3" max="3" width="13" bestFit="1" customWidth="1"/>
    <col min="4" max="5" width="25.625" customWidth="1"/>
    <col min="6" max="6" width="15.125" bestFit="1" customWidth="1"/>
    <col min="7" max="7" width="15.125" customWidth="1"/>
    <col min="8" max="8" width="25.625" customWidth="1"/>
    <col min="9" max="9" width="11" bestFit="1" customWidth="1"/>
    <col min="10" max="10" width="25.625" customWidth="1"/>
    <col min="11" max="11" width="4.625" customWidth="1"/>
    <col min="12" max="12" width="7.625" customWidth="1"/>
    <col min="13" max="13" width="4.625" customWidth="1"/>
    <col min="14" max="14" width="7.625" customWidth="1"/>
    <col min="15" max="15" width="4.625" customWidth="1"/>
    <col min="16" max="16" width="7.625" customWidth="1"/>
    <col min="17" max="17" width="4.625" customWidth="1"/>
    <col min="18" max="18" width="7.625" customWidth="1"/>
    <col min="19" max="19" width="4.625" customWidth="1"/>
    <col min="20" max="20" width="7.625" customWidth="1"/>
  </cols>
  <sheetData>
    <row r="1" spans="1:20">
      <c r="A1" s="200" t="s">
        <v>29</v>
      </c>
      <c r="B1" s="200"/>
      <c r="C1" s="29" t="s">
        <v>1</v>
      </c>
      <c r="D1" s="29" t="s">
        <v>31</v>
      </c>
      <c r="E1" s="29" t="s">
        <v>30</v>
      </c>
      <c r="F1" s="29" t="s">
        <v>32</v>
      </c>
      <c r="G1" s="31" t="s">
        <v>35</v>
      </c>
      <c r="H1" s="29" t="s">
        <v>34</v>
      </c>
      <c r="I1" s="29" t="s">
        <v>33</v>
      </c>
      <c r="J1" s="29" t="s">
        <v>11</v>
      </c>
      <c r="K1" s="201">
        <v>45160</v>
      </c>
      <c r="L1" s="201"/>
      <c r="M1" s="201">
        <v>45161</v>
      </c>
      <c r="N1" s="201"/>
      <c r="O1" s="201">
        <v>45162</v>
      </c>
      <c r="P1" s="201"/>
      <c r="Q1" s="201">
        <v>45163</v>
      </c>
      <c r="R1" s="201"/>
      <c r="S1" s="200" t="s">
        <v>44</v>
      </c>
      <c r="T1" s="200"/>
    </row>
    <row r="2" spans="1:20">
      <c r="A2">
        <f>申請用紙①!AB2</f>
        <v>0</v>
      </c>
      <c r="B2" s="32">
        <f>申請用紙①!AF2</f>
        <v>0</v>
      </c>
      <c r="C2" s="30">
        <f>申請用紙①!B24</f>
        <v>0</v>
      </c>
      <c r="D2" s="33">
        <f>申請用紙①!L26</f>
        <v>0</v>
      </c>
      <c r="E2" s="30">
        <f>申請用紙①!L24</f>
        <v>0</v>
      </c>
      <c r="F2" s="33">
        <f>申請用紙①!L28</f>
        <v>0</v>
      </c>
      <c r="G2" s="33">
        <f>申請用紙①!L30</f>
        <v>0</v>
      </c>
      <c r="H2" s="33">
        <f>申請用紙①!L32</f>
        <v>0</v>
      </c>
      <c r="I2" s="30">
        <f>申請用紙①!L35</f>
        <v>0</v>
      </c>
      <c r="J2" s="33">
        <f>申請用紙①!R34</f>
        <v>0</v>
      </c>
      <c r="K2" s="35">
        <f>申請用紙①!G40</f>
        <v>0</v>
      </c>
      <c r="L2" s="35">
        <f>申請用紙①!G42</f>
        <v>0</v>
      </c>
      <c r="M2" s="35">
        <f>申請用紙①!L40</f>
        <v>0</v>
      </c>
      <c r="N2" s="35">
        <f>申請用紙①!L42</f>
        <v>0</v>
      </c>
      <c r="O2" s="35">
        <f>申請用紙①!Q40</f>
        <v>0</v>
      </c>
      <c r="P2" s="35">
        <f>申請用紙①!Q42</f>
        <v>0</v>
      </c>
      <c r="Q2" s="35">
        <f>申請用紙①!V40</f>
        <v>0</v>
      </c>
      <c r="R2" s="35">
        <f>申請用紙①!V42</f>
        <v>0</v>
      </c>
      <c r="S2" s="35">
        <f>申請用紙①!AA40</f>
        <v>0</v>
      </c>
      <c r="T2" s="35">
        <f>申請用紙①!AA42</f>
        <v>0</v>
      </c>
    </row>
  </sheetData>
  <sheetProtection algorithmName="SHA-512" hashValue="k+vxeJ1B4+VJQp60/ltEeICz2RYKPihyNlqt/ZADykKtTfKBPUBE8arg3JzPObKrZfc2Kv19QquSrA5y7J1LWQ==" saltValue="Z6+WsSHS7kv3aMZOqEcU1g==" spinCount="100000" sheet="1" objects="1" scenarios="1"/>
  <mergeCells count="6">
    <mergeCell ref="S1:T1"/>
    <mergeCell ref="A1:B1"/>
    <mergeCell ref="K1:L1"/>
    <mergeCell ref="M1:N1"/>
    <mergeCell ref="O1:P1"/>
    <mergeCell ref="Q1:R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申請用紙①</vt:lpstr>
      <vt:lpstr>申請用紙②</vt:lpstr>
      <vt:lpstr>※入力不要</vt:lpstr>
      <vt:lpstr>申請用紙①!Print_Area</vt:lpstr>
      <vt:lpstr>申請用紙②!Print_Area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2024-05-29T09:24:06Z</dcterms:modified>
</cp:coreProperties>
</file>